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<sst xmlns="http://schemas.openxmlformats.org/spreadsheetml/2006/main" count="2323" uniqueCount="1410">
  <si>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</si>
  <si>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</si>
  <si>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</si>
  <si>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</si>
  <si>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</si>
  <si>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</si>
  <si>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</si>
  <si>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</si>
  <si>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</si>
  <si>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</si>
  <si>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</si>
  <si>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</si>
  <si>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</si>
  <si>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</si>
  <si>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</si>
  <si>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</si>
  <si>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</si>
  <si>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</si>
  <si>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</si>
  <si>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</si>
  <si>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</si>
  <si>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</si>
  <si>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</si>
  <si>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</si>
  <si>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</si>
  <si>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</si>
  <si>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</si>
  <si>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</si>
  <si>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</si>
  <si>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</si>
  <si>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</si>
  <si>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</si>
  <si>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</si>
  <si>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</si>
  <si>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</si>
  <si>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</si>
  <si>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</si>
  <si>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</si>
  <si>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</si>
  <si>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</si>
  <si>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</si>
  <si>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</si>
  <si>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</si>
  <si>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</si>
  <si>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</si>
  <si>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</si>
  <si>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</si>
  <si>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</si>
  <si>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</si>
  <si>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</si>
  <si>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</si>
  <si>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</si>
  <si>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</si>
  <si>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</si>
  <si>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</si>
  <si>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</si>
  <si>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</si>
  <si>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</si>
  <si>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</si>
  <si>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</si>
  <si>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</si>
  <si>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</si>
  <si>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</si>
  <si>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</si>
  <si>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</si>
  <si>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</si>
  <si>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</si>
  <si>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</si>
  <si>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</si>
  <si>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</si>
  <si>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</si>
  <si>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</si>
  <si>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</si>
  <si>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</si>
  <si>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</si>
  <si>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</si>
  <si>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</si>
  <si>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</si>
  <si>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</si>
  <si>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</si>
  <si>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</si>
  <si>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</si>
  <si>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</si>
  <si>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</si>
  <si>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</si>
  <si>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</si>
  <si>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</si>
  <si>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</si>
  <si>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</si>
  <si>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</si>
  <si>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</si>
  <si>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</si>
  <si>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</si>
  <si>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</si>
  <si>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</si>
  <si>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</si>
  <si>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</si>
  <si>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</si>
  <si>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</si>
  <si>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</si>
  <si>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</si>
  <si>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</si>
  <si>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</si>
  <si>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</si>
  <si>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</si>
  <si>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</si>
  <si>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</si>
  <si>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</si>
  <si>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</si>
  <si>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</si>
  <si>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</si>
  <si>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</si>
  <si>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</si>
  <si>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</si>
  <si>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</si>
  <si>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</si>
  <si>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</si>
  <si>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</si>
  <si>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</si>
  <si>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</si>
  <si>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</si>
  <si>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</si>
  <si>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</si>
  <si>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</si>
  <si>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</si>
  <si>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</si>
  <si>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</si>
  <si>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</si>
  <si>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</si>
  <si>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</si>
  <si>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</si>
  <si>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</si>
  <si>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</si>
  <si>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</si>
  <si>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</si>
  <si>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</si>
  <si>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</si>
  <si>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</si>
  <si>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</si>
  <si>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</si>
  <si>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</si>
  <si>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</si>
  <si>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</si>
  <si>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</si>
  <si>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</si>
  <si>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</si>
  <si>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</si>
  <si>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</si>
  <si>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</si>
  <si>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</si>
  <si>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</si>
  <si>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</si>
  <si>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</si>
  <si>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</si>
  <si>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</si>
  <si>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</si>
  <si>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</si>
  <si>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</si>
  <si>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</si>
  <si>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</si>
  <si>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</si>
  <si>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</si>
  <si>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</si>
  <si>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</si>
  <si>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</si>
  <si>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</si>
  <si>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</si>
  <si>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</si>
  <si>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</si>
  <si>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</si>
  <si>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</si>
  <si>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</si>
  <si>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</si>
  <si>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</si>
  <si>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</si>
  <si>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</si>
  <si>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</si>
  <si>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</si>
  <si>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</si>
  <si>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</si>
  <si>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</si>
  <si>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</si>
  <si>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</si>
  <si>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</si>
  <si>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</si>
  <si>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</si>
  <si>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</si>
  <si>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</si>
  <si>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</si>
  <si>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</si>
  <si>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</si>
  <si>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</si>
  <si>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</si>
  <si>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</si>
  <si>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</si>
  <si>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</si>
  <si>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</si>
  <si>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</si>
  <si>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</si>
  <si>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</si>
  <si>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</si>
  <si>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</si>
  <si>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</si>
  <si>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</si>
  <si>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</si>
  <si>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</si>
  <si>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</si>
  <si>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</si>
  <si>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</si>
  <si>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</si>
  <si>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</si>
  <si>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</si>
  <si>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</si>
  <si>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</si>
  <si>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</si>
  <si>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</si>
  <si>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</si>
  <si>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</si>
  <si>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</si>
  <si>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</si>
  <si>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</si>
  <si>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</si>
  <si>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</si>
  <si>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</si>
  <si>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</si>
  <si>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</si>
  <si>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</si>
  <si>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</si>
  <si>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</si>
  <si>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</si>
  <si>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</si>
  <si>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</si>
  <si>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</si>
  <si>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</si>
  <si>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</si>
  <si>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</si>
  <si>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</si>
  <si>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</si>
  <si>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</si>
  <si>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</si>
  <si>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</si>
  <si>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</si>
  <si>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</si>
  <si>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</si>
  <si>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</si>
  <si>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</si>
  <si>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</si>
  <si>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</si>
  <si>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</si>
  <si>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</si>
  <si>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</si>
  <si>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</si>
  <si>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</si>
  <si>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</si>
  <si>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</si>
  <si>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</si>
  <si>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</si>
  <si>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</si>
  <si>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</si>
  <si>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</si>
  <si>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</si>
  <si>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</si>
  <si>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</si>
  <si>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</si>
  <si>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</si>
  <si>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</si>
  <si>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</si>
  <si>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</si>
  <si>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</si>
  <si>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</si>
  <si>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</si>
  <si>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</si>
  <si>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</si>
  <si>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</si>
  <si>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</si>
  <si>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</si>
  <si>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</si>
  <si>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</si>
  <si>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</si>
  <si>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</si>
  <si>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</si>
  <si>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</si>
  <si>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</si>
  <si>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</si>
  <si>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</si>
  <si>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</si>
  <si>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</si>
  <si>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</si>
  <si>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</si>
  <si>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</si>
  <si>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</si>
  <si>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</si>
  <si>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</si>
  <si>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</si>
  <si>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</si>
  <si>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</si>
  <si>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</si>
  <si>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</si>
  <si>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</si>
  <si>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</si>
  <si>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</si>
  <si>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</si>
  <si>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</si>
  <si>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</si>
  <si>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</si>
  <si>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</si>
  <si>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</si>
  <si>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</si>
  <si>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</si>
  <si>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</si>
  <si>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</si>
  <si>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</si>
  <si>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</si>
  <si>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</si>
  <si>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</si>
  <si>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</si>
  <si>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</si>
  <si>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</si>
  <si>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</si>
  <si>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</si>
  <si>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</si>
  <si>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</si>
  <si>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</si>
  <si>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</si>
  <si>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</si>
  <si>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</si>
  <si>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</si>
  <si>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</si>
  <si>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</si>
  <si>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</si>
  <si>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</si>
  <si>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</si>
  <si>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</si>
  <si>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</si>
  <si>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</si>
  <si>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</si>
  <si>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</si>
  <si>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</si>
  <si>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</si>
  <si>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</si>
  <si>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</si>
  <si>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</si>
  <si>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</si>
  <si>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</si>
  <si>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</si>
  <si>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</si>
  <si>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</si>
  <si>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</si>
  <si>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</si>
  <si>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</si>
  <si>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</si>
  <si>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</si>
  <si>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</si>
  <si>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</si>
  <si>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</si>
  <si>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</si>
  <si>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</si>
  <si>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</si>
  <si>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</si>
  <si>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</si>
  <si>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</si>
  <si>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</si>
  <si>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</si>
  <si>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</si>
  <si>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</si>
  <si>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</si>
  <si>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</si>
  <si>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</si>
  <si>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</si>
  <si>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</si>
  <si>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</si>
  <si>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</si>
  <si>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</si>
  <si>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</si>
  <si>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</si>
  <si>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</si>
  <si>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</si>
  <si>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</si>
  <si>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</si>
  <si>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</si>
  <si>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</si>
  <si>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</si>
  <si>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</si>
  <si>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</si>
  <si>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</si>
  <si>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</si>
  <si>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</si>
  <si>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</si>
  <si>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</si>
  <si>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</si>
  <si>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</si>
  <si>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</si>
  <si>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</si>
  <si>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</si>
  <si>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</si>
  <si>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</si>
  <si>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</si>
  <si>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</si>
  <si>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</si>
  <si>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</si>
  <si>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</si>
  <si>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</si>
  <si>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</si>
  <si>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жылы:2025-2026                           Топ: Қарлығаш                 Өткізу кезеңі:Қорытынды       Өткізу мерзімі:Мамыр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</si>
  <si>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</si>
  <si>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</si>
  <si>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</si>
  <si>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</si>
  <si>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</si>
  <si>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</si>
  <si>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</si>
  <si>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</si>
  <si>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</si>
  <si>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</si>
  <si>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</si>
  <si>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</si>
  <si>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</si>
  <si>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</si>
  <si>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</si>
  <si>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</si>
  <si>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</si>
  <si>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</si>
  <si>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</si>
  <si>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</si>
  <si>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</si>
  <si>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</si>
  <si>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</si>
  <si>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</si>
  <si>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</si>
  <si>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</si>
  <si>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</si>
  <si>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</si>
  <si>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</si>
  <si>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</si>
  <si>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</si>
  <si>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</si>
  <si>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</si>
  <si>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</si>
  <si>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</si>
  <si>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</si>
  <si>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</si>
  <si>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</si>
  <si>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</si>
  <si>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</si>
  <si>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</si>
  <si>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</si>
  <si>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</si>
  <si>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</si>
  <si>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</si>
  <si>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</si>
  <si>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</si>
  <si>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</si>
  <si>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</si>
  <si>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</si>
  <si>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</si>
  <si>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</si>
  <si>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</si>
  <si>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</si>
  <si>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</si>
  <si>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</si>
  <si>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</si>
  <si>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</si>
  <si>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</si>
  <si>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</si>
  <si>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</si>
  <si>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</si>
  <si>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</si>
  <si>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</si>
  <si>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</si>
  <si>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</si>
  <si>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</si>
  <si>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</si>
  <si>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</si>
  <si>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</si>
  <si>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</si>
  <si>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</si>
  <si>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</si>
  <si>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</si>
  <si>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</si>
  <si>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</si>
  <si>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</si>
  <si>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</si>
  <si>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</si>
  <si>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</si>
  <si>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</si>
  <si>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</si>
  <si>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</si>
  <si>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</si>
  <si>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</si>
  <si>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</si>
  <si>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</si>
  <si>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</si>
  <si>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</si>
  <si>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</si>
  <si>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</si>
  <si>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</si>
  <si>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</si>
  <si>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</si>
  <si>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</si>
  <si>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</si>
  <si>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</si>
  <si>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</si>
  <si>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</si>
  <si>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</si>
  <si>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</si>
  <si>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</si>
  <si>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</si>
  <si>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</si>
  <si>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</si>
  <si>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</si>
  <si>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</si>
  <si>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</si>
  <si>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</si>
  <si>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</si>
  <si>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</si>
  <si>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</si>
  <si>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</si>
  <si>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</si>
  <si>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</si>
  <si>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</si>
  <si>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</si>
  <si>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</si>
  <si>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</si>
  <si>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</si>
  <si>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</si>
  <si>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</si>
  <si>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</si>
  <si>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</si>
  <si>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</si>
  <si>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</si>
  <si>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</si>
  <si>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</si>
  <si>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</si>
  <si>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</si>
  <si>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</si>
  <si>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</si>
  <si>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</si>
  <si>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</si>
  <si>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</si>
  <si>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</si>
  <si>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</si>
  <si>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</si>
  <si>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</si>
  <si>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</si>
  <si>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</si>
  <si>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</si>
  <si>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</si>
  <si>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</si>
  <si>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</si>
  <si>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</si>
  <si>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</si>
  <si>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</si>
  <si>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</si>
  <si>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</si>
  <si>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</si>
  <si>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</si>
  <si>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</si>
  <si>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</si>
  <si>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</si>
  <si>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</si>
  <si>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</si>
  <si>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</si>
  <si>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</si>
  <si>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</si>
  <si>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</si>
  <si>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</si>
  <si>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</si>
  <si>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</si>
  <si>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</si>
  <si>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</si>
  <si>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</si>
  <si>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</si>
  <si>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</si>
  <si>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</si>
  <si>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</si>
  <si>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</si>
  <si>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</si>
  <si>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</si>
  <si>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</si>
  <si>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</si>
  <si>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</si>
  <si>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</si>
  <si>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</si>
  <si>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</si>
  <si>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</si>
  <si>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</si>
  <si>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</si>
  <si>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</si>
  <si>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</si>
  <si>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</si>
  <si>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</si>
  <si>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</si>
  <si>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</si>
  <si>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</si>
  <si>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</si>
  <si>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</si>
  <si>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</si>
  <si>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</si>
  <si>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</si>
  <si>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</si>
  <si>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</si>
  <si>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</si>
  <si>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</si>
  <si>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</si>
  <si>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</si>
  <si>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</si>
  <si>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</si>
  <si>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</si>
  <si>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</si>
  <si>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</si>
  <si>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</si>
  <si>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</si>
  <si>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</si>
  <si>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</si>
  <si>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</si>
  <si>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</si>
  <si>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</si>
  <si>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</si>
  <si>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</si>
  <si>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</si>
  <si>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</si>
  <si>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</si>
  <si>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</si>
  <si>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</si>
  <si>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</si>
  <si>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</si>
  <si>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</si>
  <si>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</si>
  <si>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</si>
  <si>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</si>
  <si>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</si>
  <si>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</si>
  <si>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</si>
  <si>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</si>
  <si>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</si>
  <si>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</si>
  <si>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</si>
  <si>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</si>
  <si>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</si>
  <si>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</si>
  <si>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</si>
  <si>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</si>
  <si>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</si>
  <si>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</si>
  <si>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</si>
  <si>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</si>
  <si>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</si>
  <si>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</si>
  <si>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</si>
  <si>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</si>
  <si>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</si>
  <si>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</si>
  <si>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</si>
  <si>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</si>
  <si>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</si>
  <si>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</si>
  <si>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</si>
  <si>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</si>
  <si>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</si>
  <si>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</si>
  <si>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</si>
  <si>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</si>
  <si>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Абдулла Асылай</t>
  </si>
  <si>
    <t>сейдахмет Аяжан</t>
  </si>
  <si>
    <t>Кәрімберді Алуа</t>
  </si>
  <si>
    <t>Данияр Алдияр</t>
  </si>
  <si>
    <t>Жарқынбай Жұлдызай</t>
  </si>
  <si>
    <t>Шералы Бақкелді</t>
  </si>
  <si>
    <t>Тойлыбек Айқын</t>
  </si>
  <si>
    <t>Мустафа Аслан</t>
  </si>
  <si>
    <t>Умиртай Томирис</t>
  </si>
  <si>
    <t>Ахмет Медина</t>
  </si>
  <si>
    <t>Сейтмұрат Абдуллах</t>
  </si>
  <si>
    <t xml:space="preserve">Кеңес Мөлдір </t>
  </si>
  <si>
    <t>Қайыржан Нұрислам</t>
  </si>
  <si>
    <t>Есенали Нұрислам</t>
  </si>
  <si>
    <t>Қалбай Аяла</t>
  </si>
  <si>
    <t>Арапбай Ерсайын</t>
  </si>
  <si>
    <t>Өрісбек Сезім</t>
  </si>
  <si>
    <t>Сағындық Нұрислам</t>
  </si>
  <si>
    <t>Талғат Айсезім</t>
  </si>
  <si>
    <t>Нұрғали аслан</t>
  </si>
  <si>
    <t>Нурполат Мардан</t>
  </si>
  <si>
    <t>Сержан Азиза</t>
  </si>
  <si>
    <t>Кеңес Нұрхан</t>
  </si>
  <si>
    <t>Абдикарим Аруна</t>
  </si>
  <si>
    <t>Базарбай Айару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</si>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</sst>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0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2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0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8" t="s">
        <v>9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9" t="s">
        <v>18</v>
      </c>
      <c r="D11" s="109"/>
      <c r="E11" s="109"/>
      <c r="F11" s="109"/>
      <c r="G11" s="109"/>
      <c r="H11" s="109"/>
      <c r="I11" s="109"/>
      <c r="J11" s="109"/>
      <c r="K11" s="109"/>
      <c r="L11" s="109" t="s">
        <v>19</v>
      </c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 t="s">
        <v>18</v>
      </c>
      <c r="Y11" s="109"/>
      <c r="Z11" s="109"/>
      <c r="AA11" s="109"/>
      <c r="AB11" s="109"/>
      <c r="AC11" s="109"/>
      <c r="AD11" s="109"/>
      <c r="AE11" s="109"/>
      <c r="AF11" s="109"/>
      <c r="AG11" s="109" t="s">
        <v>19</v>
      </c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8" t="s">
        <v>18</v>
      </c>
      <c r="AT11" s="108"/>
      <c r="AU11" s="108"/>
      <c r="AV11" s="108"/>
      <c r="AW11" s="108"/>
      <c r="AX11" s="108"/>
      <c r="AY11" s="108" t="s">
        <v>19</v>
      </c>
      <c r="AZ11" s="108"/>
      <c r="BA11" s="108"/>
      <c r="BB11" s="108"/>
      <c r="BC11" s="108"/>
      <c r="BD11" s="108"/>
      <c r="BE11" s="108"/>
      <c r="BF11" s="108"/>
      <c r="BG11" s="108"/>
      <c r="BH11" s="108" t="s">
        <v>18</v>
      </c>
      <c r="BI11" s="108"/>
      <c r="BJ11" s="108"/>
      <c r="BK11" s="108"/>
      <c r="BL11" s="108"/>
      <c r="BM11" s="108"/>
      <c r="BN11" s="108" t="s">
        <v>19</v>
      </c>
      <c r="BO11" s="108"/>
      <c r="BP11" s="108"/>
      <c r="BQ11" s="108"/>
      <c r="BR11" s="108"/>
      <c r="BS11" s="108"/>
      <c r="BT11" s="108"/>
      <c r="BU11" s="108"/>
      <c r="BV11" s="108"/>
      <c r="BW11" s="108" t="s">
        <v>18</v>
      </c>
      <c r="BX11" s="108"/>
      <c r="BY11" s="108"/>
      <c r="BZ11" s="108"/>
      <c r="CA11" s="108"/>
      <c r="CB11" s="108"/>
      <c r="CC11" s="108" t="s">
        <v>19</v>
      </c>
      <c r="CD11" s="108"/>
      <c r="CE11" s="108"/>
      <c r="CF11" s="108"/>
      <c r="CG11" s="108"/>
      <c r="CH11" s="108"/>
      <c r="CI11" s="108" t="s">
        <v>18</v>
      </c>
      <c r="CJ11" s="108"/>
      <c r="CK11" s="108"/>
      <c r="CL11" s="108"/>
      <c r="CM11" s="108"/>
      <c r="CN11" s="108"/>
      <c r="CO11" s="108"/>
      <c r="CP11" s="108"/>
      <c r="CQ11" s="108"/>
      <c r="CR11" s="108" t="s">
        <v>19</v>
      </c>
      <c r="CS11" s="108"/>
      <c r="CT11" s="108"/>
      <c r="CU11" s="108"/>
      <c r="CV11" s="108"/>
      <c r="CW11" s="108"/>
      <c r="CX11" s="108"/>
      <c r="CY11" s="108"/>
      <c r="CZ11" s="108"/>
      <c r="DA11" s="108" t="s">
        <v>18</v>
      </c>
      <c r="DB11" s="108"/>
      <c r="DC11" s="108"/>
      <c r="DD11" s="108"/>
      <c r="DE11" s="108"/>
      <c r="DF11" s="108"/>
      <c r="DG11" s="108" t="s">
        <v>19</v>
      </c>
      <c r="DH11" s="108"/>
      <c r="DI11" s="108"/>
      <c r="DJ11" s="108"/>
      <c r="DK11" s="108"/>
      <c r="DL11" s="108"/>
      <c r="DM11" s="108"/>
      <c r="DN11" s="108"/>
      <c r="DO11" s="108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0">
        <f>C40/25%</f>
        <v>0</v>
      </c>
      <c r="D41" s="110">
        <f>D40/25%</f>
        <v>0</v>
      </c>
      <c r="E41" s="110">
        <f t="shared" ref="E41:BP41" si="4">E40/25%</f>
        <v>0</v>
      </c>
      <c r="F41" s="110">
        <f t="shared" si="4"/>
        <v>0</v>
      </c>
      <c r="G41" s="110">
        <f t="shared" si="4"/>
        <v>0</v>
      </c>
      <c r="H41" s="110">
        <f t="shared" si="4"/>
        <v>0</v>
      </c>
      <c r="I41" s="110">
        <f t="shared" si="4"/>
        <v>0</v>
      </c>
      <c r="J41" s="110">
        <f t="shared" si="4"/>
        <v>0</v>
      </c>
      <c r="K41" s="110">
        <f t="shared" si="4"/>
        <v>0</v>
      </c>
      <c r="L41" s="110">
        <f t="shared" si="4"/>
        <v>0</v>
      </c>
      <c r="M41" s="110">
        <f t="shared" si="4"/>
        <v>0</v>
      </c>
      <c r="N41" s="110">
        <f t="shared" si="4"/>
        <v>0</v>
      </c>
      <c r="O41" s="110">
        <f t="shared" si="4"/>
        <v>0</v>
      </c>
      <c r="P41" s="110">
        <f t="shared" si="4"/>
        <v>0</v>
      </c>
      <c r="Q41" s="110">
        <f t="shared" si="4"/>
        <v>0</v>
      </c>
      <c r="R41" s="110">
        <f t="shared" si="4"/>
        <v>0</v>
      </c>
      <c r="S41" s="110">
        <f t="shared" si="4"/>
        <v>0</v>
      </c>
      <c r="T41" s="110">
        <f t="shared" si="4"/>
        <v>0</v>
      </c>
      <c r="U41" s="110">
        <f t="shared" si="4"/>
        <v>0</v>
      </c>
      <c r="V41" s="110">
        <f t="shared" si="4"/>
        <v>0</v>
      </c>
      <c r="W41" s="110">
        <f t="shared" si="4"/>
        <v>0</v>
      </c>
      <c r="X41" s="110">
        <f t="shared" si="4"/>
        <v>0</v>
      </c>
      <c r="Y41" s="110">
        <f t="shared" si="4"/>
        <v>0</v>
      </c>
      <c r="Z41" s="110">
        <f t="shared" si="4"/>
        <v>0</v>
      </c>
      <c r="AA41" s="110">
        <f t="shared" si="4"/>
        <v>0</v>
      </c>
      <c r="AB41" s="110">
        <f t="shared" si="4"/>
        <v>0</v>
      </c>
      <c r="AC41" s="110">
        <f t="shared" si="4"/>
        <v>0</v>
      </c>
      <c r="AD41" s="110">
        <f t="shared" si="4"/>
        <v>0</v>
      </c>
      <c r="AE41" s="110">
        <f t="shared" si="4"/>
        <v>0</v>
      </c>
      <c r="AF41" s="110">
        <f t="shared" si="4"/>
        <v>0</v>
      </c>
      <c r="AG41" s="110">
        <f t="shared" si="4"/>
        <v>0</v>
      </c>
      <c r="AH41" s="110">
        <f t="shared" si="4"/>
        <v>0</v>
      </c>
      <c r="AI41" s="110">
        <f t="shared" si="4"/>
        <v>0</v>
      </c>
      <c r="AJ41" s="110">
        <f t="shared" si="4"/>
        <v>0</v>
      </c>
      <c r="AK41" s="110">
        <f t="shared" si="4"/>
        <v>0</v>
      </c>
      <c r="AL41" s="110">
        <f t="shared" si="4"/>
        <v>0</v>
      </c>
      <c r="AM41" s="110">
        <f t="shared" si="4"/>
        <v>0</v>
      </c>
      <c r="AN41" s="110">
        <f t="shared" si="4"/>
        <v>0</v>
      </c>
      <c r="AO41" s="110">
        <f t="shared" si="4"/>
        <v>0</v>
      </c>
      <c r="AP41" s="110">
        <f t="shared" si="4"/>
        <v>0</v>
      </c>
      <c r="AQ41" s="110">
        <f t="shared" si="4"/>
        <v>0</v>
      </c>
      <c r="AR41" s="110">
        <f t="shared" si="4"/>
        <v>0</v>
      </c>
      <c r="AS41" s="110">
        <f t="shared" si="4"/>
        <v>0</v>
      </c>
      <c r="AT41" s="110">
        <f t="shared" si="4"/>
        <v>0</v>
      </c>
      <c r="AU41" s="110">
        <f t="shared" si="4"/>
        <v>0</v>
      </c>
      <c r="AV41" s="110">
        <f t="shared" si="4"/>
        <v>0</v>
      </c>
      <c r="AW41" s="110">
        <f t="shared" si="4"/>
        <v>0</v>
      </c>
      <c r="AX41" s="110">
        <f t="shared" si="4"/>
        <v>0</v>
      </c>
      <c r="AY41" s="110">
        <f t="shared" si="4"/>
        <v>0</v>
      </c>
      <c r="AZ41" s="110">
        <f t="shared" si="4"/>
        <v>0</v>
      </c>
      <c r="BA41" s="110">
        <f t="shared" si="4"/>
        <v>0</v>
      </c>
      <c r="BB41" s="110">
        <f t="shared" si="4"/>
        <v>0</v>
      </c>
      <c r="BC41" s="110">
        <f t="shared" si="4"/>
        <v>0</v>
      </c>
      <c r="BD41" s="110">
        <f t="shared" si="4"/>
        <v>0</v>
      </c>
      <c r="BE41" s="110">
        <f t="shared" si="4"/>
        <v>0</v>
      </c>
      <c r="BF41" s="110">
        <f t="shared" si="4"/>
        <v>0</v>
      </c>
      <c r="BG41" s="110">
        <f t="shared" si="4"/>
        <v>0</v>
      </c>
      <c r="BH41" s="105">
        <f t="shared" si="4"/>
        <v>0</v>
      </c>
      <c r="BI41" s="105">
        <f t="shared" si="4"/>
        <v>0</v>
      </c>
      <c r="BJ41" s="105">
        <f t="shared" si="4"/>
        <v>0</v>
      </c>
      <c r="BK41" s="105">
        <f t="shared" si="4"/>
        <v>0</v>
      </c>
      <c r="BL41" s="105">
        <f t="shared" si="4"/>
        <v>0</v>
      </c>
      <c r="BM41" s="105">
        <f t="shared" si="4"/>
        <v>0</v>
      </c>
      <c r="BN41" s="105">
        <f t="shared" si="4"/>
        <v>0</v>
      </c>
      <c r="BO41" s="105">
        <f t="shared" si="4"/>
        <v>0</v>
      </c>
      <c r="BP41" s="105">
        <f t="shared" si="4"/>
        <v>0</v>
      </c>
      <c r="BQ41" s="105">
        <f t="shared" ref="BQ41:DO41" si="5">BQ40/25%</f>
        <v>0</v>
      </c>
      <c r="BR41" s="105">
        <f t="shared" si="5"/>
        <v>0</v>
      </c>
      <c r="BS41" s="105">
        <f t="shared" si="5"/>
        <v>0</v>
      </c>
      <c r="BT41" s="105">
        <f t="shared" si="5"/>
        <v>0</v>
      </c>
      <c r="BU41" s="105">
        <f t="shared" si="5"/>
        <v>0</v>
      </c>
      <c r="BV41" s="105">
        <f t="shared" si="5"/>
        <v>0</v>
      </c>
      <c r="BW41" s="110">
        <f t="shared" si="5"/>
        <v>0</v>
      </c>
      <c r="BX41" s="110">
        <f t="shared" si="5"/>
        <v>0</v>
      </c>
      <c r="BY41" s="110">
        <f t="shared" si="5"/>
        <v>0</v>
      </c>
      <c r="BZ41" s="110">
        <f t="shared" si="5"/>
        <v>0</v>
      </c>
      <c r="CA41" s="110">
        <f t="shared" si="5"/>
        <v>0</v>
      </c>
      <c r="CB41" s="110">
        <f t="shared" si="5"/>
        <v>0</v>
      </c>
      <c r="CC41" s="110">
        <f t="shared" si="5"/>
        <v>0</v>
      </c>
      <c r="CD41" s="110">
        <f t="shared" si="5"/>
        <v>0</v>
      </c>
      <c r="CE41" s="110">
        <f t="shared" si="5"/>
        <v>0</v>
      </c>
      <c r="CF41" s="110">
        <f t="shared" si="5"/>
        <v>0</v>
      </c>
      <c r="CG41" s="110">
        <f t="shared" si="5"/>
        <v>0</v>
      </c>
      <c r="CH41" s="110">
        <f t="shared" si="5"/>
        <v>0</v>
      </c>
      <c r="CI41" s="110">
        <f t="shared" si="5"/>
        <v>0</v>
      </c>
      <c r="CJ41" s="110">
        <f t="shared" si="5"/>
        <v>0</v>
      </c>
      <c r="CK41" s="110">
        <f t="shared" si="5"/>
        <v>0</v>
      </c>
      <c r="CL41" s="110">
        <f t="shared" si="5"/>
        <v>0</v>
      </c>
      <c r="CM41" s="110">
        <f t="shared" si="5"/>
        <v>0</v>
      </c>
      <c r="CN41" s="110">
        <f t="shared" si="5"/>
        <v>0</v>
      </c>
      <c r="CO41" s="110">
        <f t="shared" si="5"/>
        <v>0</v>
      </c>
      <c r="CP41" s="110">
        <f t="shared" si="5"/>
        <v>0</v>
      </c>
      <c r="CQ41" s="110">
        <f t="shared" si="5"/>
        <v>0</v>
      </c>
      <c r="CR41" s="110">
        <f t="shared" si="5"/>
        <v>0</v>
      </c>
      <c r="CS41" s="110">
        <f t="shared" si="5"/>
        <v>0</v>
      </c>
      <c r="CT41" s="110">
        <f t="shared" si="5"/>
        <v>0</v>
      </c>
      <c r="CU41" s="110">
        <f t="shared" si="5"/>
        <v>0</v>
      </c>
      <c r="CV41" s="110">
        <f t="shared" si="5"/>
        <v>0</v>
      </c>
      <c r="CW41" s="110">
        <f t="shared" si="5"/>
        <v>0</v>
      </c>
      <c r="CX41" s="110">
        <f t="shared" si="5"/>
        <v>0</v>
      </c>
      <c r="CY41" s="110">
        <f t="shared" si="5"/>
        <v>0</v>
      </c>
      <c r="CZ41" s="110">
        <f t="shared" si="5"/>
        <v>0</v>
      </c>
      <c r="DA41" s="105">
        <f t="shared" si="5"/>
        <v>0</v>
      </c>
      <c r="DB41" s="105">
        <f t="shared" si="5"/>
        <v>0</v>
      </c>
      <c r="DC41" s="105">
        <f t="shared" si="5"/>
        <v>0</v>
      </c>
      <c r="DD41" s="105">
        <f t="shared" si="5"/>
        <v>0</v>
      </c>
      <c r="DE41" s="105">
        <f t="shared" si="5"/>
        <v>0</v>
      </c>
      <c r="DF41" s="105">
        <f t="shared" si="5"/>
        <v>0</v>
      </c>
      <c r="DG41" s="105">
        <f t="shared" si="5"/>
        <v>0</v>
      </c>
      <c r="DH41" s="105">
        <f t="shared" si="5"/>
        <v>0</v>
      </c>
      <c r="DI41" s="105">
        <f t="shared" si="5"/>
        <v>0</v>
      </c>
      <c r="DJ41" s="105">
        <f t="shared" si="5"/>
        <v>0</v>
      </c>
      <c r="DK41" s="105">
        <f t="shared" si="5"/>
        <v>0</v>
      </c>
      <c r="DL41" s="105">
        <f t="shared" si="5"/>
        <v>0</v>
      </c>
      <c r="DM41" s="105">
        <f t="shared" si="5"/>
        <v>0</v>
      </c>
      <c r="DN41" s="105">
        <f t="shared" si="5"/>
        <v>0</v>
      </c>
      <c r="DO41" s="105">
        <f t="shared" si="5"/>
        <v>0</v>
      </c>
    </row>
    <row r="42" spans="1:254">
      <c r="B42" s="111"/>
      <c r="C42" s="112"/>
      <c r="T42" s="111"/>
    </row>
    <row r="43" spans="1:254">
      <c r="B43" s="87" t="s">
        <v>207</v>
      </c>
      <c r="C43" s="88"/>
      <c r="D43" s="88"/>
      <c r="E43" s="89"/>
      <c r="F43" s="90"/>
      <c r="G43" s="90"/>
      <c r="T43" s="111"/>
    </row>
    <row r="44" spans="1:254">
      <c r="B44" s="45" t="s">
        <v>208</v>
      </c>
      <c r="C44" s="113" t="s">
        <v>209</v>
      </c>
      <c r="D44" s="114">
        <f>E44/100*25</f>
        <v>0</v>
      </c>
      <c r="E44" s="115">
        <f>(C41+F41+I41+L41+O41+R41+U41)/7</f>
        <v>0</v>
      </c>
      <c r="F44" s="44"/>
      <c r="G44" s="44"/>
      <c r="T44" s="111"/>
    </row>
    <row r="45" spans="1:254">
      <c r="B45" s="45" t="s">
        <v>210</v>
      </c>
      <c r="C45" s="116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1"/>
    </row>
    <row r="46" spans="1:254">
      <c r="B46" s="45" t="s">
        <v>211</v>
      </c>
      <c r="C46" s="116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1"/>
    </row>
    <row r="47" spans="1:254">
      <c r="B47" s="45"/>
      <c r="C47" s="116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6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6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6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6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6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6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6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6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6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6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6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6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6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6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6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6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6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5">
        <f>C40/25%</f>
        <v>0</v>
      </c>
      <c r="D41" s="105">
        <f t="shared" ref="D41:BO41" si="6">D40/25%</f>
        <v>0</v>
      </c>
      <c r="E41" s="105">
        <f t="shared" si="6"/>
        <v>0</v>
      </c>
      <c r="F41" s="105">
        <f t="shared" si="6"/>
        <v>0</v>
      </c>
      <c r="G41" s="105">
        <f t="shared" si="6"/>
        <v>0</v>
      </c>
      <c r="H41" s="105">
        <f t="shared" si="6"/>
        <v>0</v>
      </c>
      <c r="I41" s="105">
        <f t="shared" si="6"/>
        <v>0</v>
      </c>
      <c r="J41" s="105">
        <f t="shared" si="6"/>
        <v>0</v>
      </c>
      <c r="K41" s="105">
        <f t="shared" si="6"/>
        <v>0</v>
      </c>
      <c r="L41" s="105">
        <f t="shared" si="6"/>
        <v>0</v>
      </c>
      <c r="M41" s="105">
        <f t="shared" si="6"/>
        <v>0</v>
      </c>
      <c r="N41" s="105">
        <f t="shared" si="6"/>
        <v>0</v>
      </c>
      <c r="O41" s="105">
        <f t="shared" si="6"/>
        <v>0</v>
      </c>
      <c r="P41" s="105">
        <f t="shared" si="6"/>
        <v>0</v>
      </c>
      <c r="Q41" s="105">
        <f t="shared" si="6"/>
        <v>0</v>
      </c>
      <c r="R41" s="105">
        <f t="shared" si="6"/>
        <v>0</v>
      </c>
      <c r="S41" s="105">
        <f t="shared" si="6"/>
        <v>0</v>
      </c>
      <c r="T41" s="105">
        <f t="shared" si="6"/>
        <v>0</v>
      </c>
      <c r="U41" s="105">
        <f t="shared" si="6"/>
        <v>0</v>
      </c>
      <c r="V41" s="105">
        <f t="shared" si="6"/>
        <v>0</v>
      </c>
      <c r="W41" s="105">
        <f t="shared" si="6"/>
        <v>0</v>
      </c>
      <c r="X41" s="105">
        <f t="shared" si="6"/>
        <v>0</v>
      </c>
      <c r="Y41" s="105">
        <f t="shared" si="6"/>
        <v>0</v>
      </c>
      <c r="Z41" s="105">
        <f t="shared" si="6"/>
        <v>0</v>
      </c>
      <c r="AA41" s="105">
        <f t="shared" si="6"/>
        <v>0</v>
      </c>
      <c r="AB41" s="105">
        <f t="shared" si="6"/>
        <v>0</v>
      </c>
      <c r="AC41" s="105">
        <f t="shared" si="6"/>
        <v>0</v>
      </c>
      <c r="AD41" s="105">
        <f t="shared" si="6"/>
        <v>0</v>
      </c>
      <c r="AE41" s="105">
        <f t="shared" si="6"/>
        <v>0</v>
      </c>
      <c r="AF41" s="105">
        <f t="shared" si="6"/>
        <v>0</v>
      </c>
      <c r="AG41" s="105">
        <f t="shared" si="6"/>
        <v>0</v>
      </c>
      <c r="AH41" s="105">
        <f t="shared" si="6"/>
        <v>0</v>
      </c>
      <c r="AI41" s="105">
        <f t="shared" si="6"/>
        <v>0</v>
      </c>
      <c r="AJ41" s="105">
        <f t="shared" si="6"/>
        <v>0</v>
      </c>
      <c r="AK41" s="105">
        <f t="shared" si="6"/>
        <v>0</v>
      </c>
      <c r="AL41" s="105">
        <f t="shared" si="6"/>
        <v>0</v>
      </c>
      <c r="AM41" s="105">
        <f t="shared" si="6"/>
        <v>0</v>
      </c>
      <c r="AN41" s="105">
        <f t="shared" si="6"/>
        <v>0</v>
      </c>
      <c r="AO41" s="105">
        <f t="shared" si="6"/>
        <v>0</v>
      </c>
      <c r="AP41" s="105">
        <f t="shared" si="6"/>
        <v>0</v>
      </c>
      <c r="AQ41" s="105">
        <f t="shared" si="6"/>
        <v>0</v>
      </c>
      <c r="AR41" s="105">
        <f t="shared" si="6"/>
        <v>0</v>
      </c>
      <c r="AS41" s="105">
        <f t="shared" si="6"/>
        <v>0</v>
      </c>
      <c r="AT41" s="105">
        <f t="shared" si="6"/>
        <v>0</v>
      </c>
      <c r="AU41" s="105">
        <f t="shared" si="6"/>
        <v>0</v>
      </c>
      <c r="AV41" s="105">
        <f t="shared" si="6"/>
        <v>0</v>
      </c>
      <c r="AW41" s="105">
        <f t="shared" si="6"/>
        <v>0</v>
      </c>
      <c r="AX41" s="105">
        <f t="shared" si="6"/>
        <v>0</v>
      </c>
      <c r="AY41" s="105">
        <f t="shared" si="6"/>
        <v>0</v>
      </c>
      <c r="AZ41" s="105">
        <f t="shared" si="6"/>
        <v>0</v>
      </c>
      <c r="BA41" s="105">
        <f t="shared" si="6"/>
        <v>0</v>
      </c>
      <c r="BB41" s="105">
        <f t="shared" si="6"/>
        <v>0</v>
      </c>
      <c r="BC41" s="105">
        <f t="shared" si="6"/>
        <v>0</v>
      </c>
      <c r="BD41" s="105">
        <f t="shared" si="6"/>
        <v>0</v>
      </c>
      <c r="BE41" s="105">
        <f t="shared" si="6"/>
        <v>0</v>
      </c>
      <c r="BF41" s="105">
        <f t="shared" si="6"/>
        <v>0</v>
      </c>
      <c r="BG41" s="105">
        <f t="shared" si="6"/>
        <v>0</v>
      </c>
      <c r="BH41" s="105">
        <f t="shared" si="6"/>
        <v>0</v>
      </c>
      <c r="BI41" s="105">
        <f t="shared" si="6"/>
        <v>0</v>
      </c>
      <c r="BJ41" s="105">
        <f t="shared" si="6"/>
        <v>0</v>
      </c>
      <c r="BK41" s="105">
        <f t="shared" si="6"/>
        <v>0</v>
      </c>
      <c r="BL41" s="105">
        <f t="shared" si="6"/>
        <v>0</v>
      </c>
      <c r="BM41" s="105">
        <f t="shared" si="6"/>
        <v>0</v>
      </c>
      <c r="BN41" s="105">
        <f t="shared" si="6"/>
        <v>0</v>
      </c>
      <c r="BO41" s="105">
        <f t="shared" si="6"/>
        <v>0</v>
      </c>
      <c r="BP41" s="105">
        <f t="shared" ref="BP41:DR41" si="7">BP40/25%</f>
        <v>0</v>
      </c>
      <c r="BQ41" s="105">
        <f t="shared" si="7"/>
        <v>0</v>
      </c>
      <c r="BR41" s="105">
        <f t="shared" si="7"/>
        <v>0</v>
      </c>
      <c r="BS41" s="105">
        <f t="shared" si="7"/>
        <v>0</v>
      </c>
      <c r="BT41" s="105">
        <f t="shared" si="7"/>
        <v>0</v>
      </c>
      <c r="BU41" s="105">
        <f t="shared" si="7"/>
        <v>0</v>
      </c>
      <c r="BV41" s="105">
        <f t="shared" si="7"/>
        <v>0</v>
      </c>
      <c r="BW41" s="105">
        <f t="shared" si="7"/>
        <v>0</v>
      </c>
      <c r="BX41" s="105">
        <f t="shared" si="7"/>
        <v>0</v>
      </c>
      <c r="BY41" s="105">
        <f t="shared" si="7"/>
        <v>0</v>
      </c>
      <c r="BZ41" s="105">
        <f t="shared" si="7"/>
        <v>0</v>
      </c>
      <c r="CA41" s="105">
        <f t="shared" si="7"/>
        <v>0</v>
      </c>
      <c r="CB41" s="105">
        <f t="shared" si="7"/>
        <v>0</v>
      </c>
      <c r="CC41" s="105">
        <f t="shared" si="7"/>
        <v>0</v>
      </c>
      <c r="CD41" s="105">
        <f t="shared" si="7"/>
        <v>0</v>
      </c>
      <c r="CE41" s="105">
        <f t="shared" si="7"/>
        <v>0</v>
      </c>
      <c r="CF41" s="105">
        <f t="shared" si="7"/>
        <v>0</v>
      </c>
      <c r="CG41" s="105">
        <f t="shared" si="7"/>
        <v>0</v>
      </c>
      <c r="CH41" s="105">
        <f t="shared" si="7"/>
        <v>0</v>
      </c>
      <c r="CI41" s="105">
        <f t="shared" si="7"/>
        <v>0</v>
      </c>
      <c r="CJ41" s="105">
        <f t="shared" si="7"/>
        <v>0</v>
      </c>
      <c r="CK41" s="105">
        <f t="shared" si="7"/>
        <v>0</v>
      </c>
      <c r="CL41" s="105">
        <f t="shared" si="7"/>
        <v>0</v>
      </c>
      <c r="CM41" s="105">
        <f t="shared" si="7"/>
        <v>0</v>
      </c>
      <c r="CN41" s="105">
        <f t="shared" si="7"/>
        <v>0</v>
      </c>
      <c r="CO41" s="105">
        <f t="shared" si="7"/>
        <v>0</v>
      </c>
      <c r="CP41" s="105">
        <f t="shared" si="7"/>
        <v>0</v>
      </c>
      <c r="CQ41" s="105">
        <f t="shared" si="7"/>
        <v>0</v>
      </c>
      <c r="CR41" s="105">
        <f t="shared" si="7"/>
        <v>0</v>
      </c>
      <c r="CS41" s="105">
        <f t="shared" si="7"/>
        <v>0</v>
      </c>
      <c r="CT41" s="105">
        <f t="shared" si="7"/>
        <v>0</v>
      </c>
      <c r="CU41" s="105">
        <f t="shared" si="7"/>
        <v>0</v>
      </c>
      <c r="CV41" s="105">
        <f t="shared" si="7"/>
        <v>0</v>
      </c>
      <c r="CW41" s="105">
        <f t="shared" si="7"/>
        <v>0</v>
      </c>
      <c r="CX41" s="105">
        <f t="shared" si="7"/>
        <v>0</v>
      </c>
      <c r="CY41" s="105">
        <f t="shared" si="7"/>
        <v>0</v>
      </c>
      <c r="CZ41" s="105">
        <f t="shared" si="7"/>
        <v>0</v>
      </c>
      <c r="DA41" s="105">
        <f t="shared" si="7"/>
        <v>0</v>
      </c>
      <c r="DB41" s="105">
        <f t="shared" si="7"/>
        <v>0</v>
      </c>
      <c r="DC41" s="105">
        <f t="shared" si="7"/>
        <v>0</v>
      </c>
      <c r="DD41" s="105">
        <f t="shared" si="7"/>
        <v>0</v>
      </c>
      <c r="DE41" s="105">
        <f t="shared" si="7"/>
        <v>0</v>
      </c>
      <c r="DF41" s="105">
        <f t="shared" si="7"/>
        <v>0</v>
      </c>
      <c r="DG41" s="105">
        <f t="shared" si="7"/>
        <v>0</v>
      </c>
      <c r="DH41" s="105">
        <f t="shared" si="7"/>
        <v>0</v>
      </c>
      <c r="DI41" s="105">
        <f t="shared" si="7"/>
        <v>0</v>
      </c>
      <c r="DJ41" s="105">
        <f t="shared" si="7"/>
        <v>0</v>
      </c>
      <c r="DK41" s="105">
        <f t="shared" si="7"/>
        <v>0</v>
      </c>
      <c r="DL41" s="105">
        <f t="shared" si="7"/>
        <v>0</v>
      </c>
      <c r="DM41" s="105">
        <f t="shared" si="7"/>
        <v>0</v>
      </c>
      <c r="DN41" s="105">
        <f t="shared" si="7"/>
        <v>0</v>
      </c>
      <c r="DO41" s="105">
        <f t="shared" si="7"/>
        <v>0</v>
      </c>
      <c r="DP41" s="105">
        <f t="shared" si="7"/>
        <v>0</v>
      </c>
      <c r="DQ41" s="105">
        <f t="shared" si="7"/>
        <v>0</v>
      </c>
      <c r="DR41" s="105">
        <f t="shared" si="7"/>
        <v>0</v>
      </c>
    </row>
    <row r="43" spans="1:254">
      <c r="B43" s="87" t="s">
        <v>207</v>
      </c>
      <c r="C43" s="88"/>
      <c r="D43" s="88"/>
      <c r="E43" s="89"/>
      <c r="F43" s="90"/>
      <c r="G43" s="90"/>
    </row>
    <row r="44" spans="1:254">
      <c r="B44" s="37" t="s">
        <v>208</v>
      </c>
      <c r="C44" s="94" t="s">
        <v>397</v>
      </c>
      <c r="D44" s="17">
        <f>E44/100*25</f>
        <v>0</v>
      </c>
      <c r="E44" s="96">
        <f>(C41+F41+I41+L41)/4</f>
        <v>0</v>
      </c>
    </row>
    <row r="45" spans="1:254">
      <c r="B45" s="37" t="s">
        <v>210</v>
      </c>
      <c r="C45" s="94" t="s">
        <v>397</v>
      </c>
      <c r="D45" s="17">
        <f>E45/100*25</f>
        <v>0</v>
      </c>
      <c r="E45" s="96">
        <f>(D41+G41+J41+M41)/4</f>
        <v>0</v>
      </c>
    </row>
    <row r="46" spans="1:254">
      <c r="B46" s="37" t="s">
        <v>211</v>
      </c>
      <c r="C46" s="94" t="s">
        <v>397</v>
      </c>
      <c r="D46" s="17">
        <f>E46/100*25</f>
        <v>0</v>
      </c>
      <c r="E46" s="96">
        <f>(E41+H41+K41+N41)/4</f>
        <v>0</v>
      </c>
    </row>
    <row r="47" spans="1:254">
      <c r="B47" s="37"/>
      <c r="C47" s="94"/>
      <c r="D47" s="100">
        <f>SUM(D44:D46)</f>
        <v>0</v>
      </c>
      <c r="E47" s="99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4" t="s">
        <v>398</v>
      </c>
      <c r="D49" s="95">
        <f>E49/100*25</f>
        <v>0</v>
      </c>
      <c r="E49" s="96">
        <f>(O41+R41+U41+X41)/4</f>
        <v>0</v>
      </c>
      <c r="F49" s="80">
        <f>G49/100*25</f>
        <v>0</v>
      </c>
      <c r="G49" s="96">
        <f>(AA41+AD41+AG41+AJ41)/4</f>
        <v>0</v>
      </c>
    </row>
    <row r="50" spans="2:13">
      <c r="B50" s="37" t="s">
        <v>210</v>
      </c>
      <c r="C50" s="94" t="s">
        <v>398</v>
      </c>
      <c r="D50" s="95">
        <f>E50/100*25</f>
        <v>0</v>
      </c>
      <c r="E50" s="96">
        <f>(P41+S41+V41+Y41)/4</f>
        <v>0</v>
      </c>
      <c r="F50" s="80">
        <f>G50/100*25</f>
        <v>0</v>
      </c>
      <c r="G50" s="96">
        <f>(AB41+AE41+AH41+AK41)/4</f>
        <v>0</v>
      </c>
    </row>
    <row r="51" spans="2:13">
      <c r="B51" s="37" t="s">
        <v>211</v>
      </c>
      <c r="C51" s="94" t="s">
        <v>398</v>
      </c>
      <c r="D51" s="95">
        <f>E51/100*25</f>
        <v>0</v>
      </c>
      <c r="E51" s="96">
        <f>(Q41+T41+W41+Z41)/4</f>
        <v>0</v>
      </c>
      <c r="F51" s="80">
        <f>G51/100*25</f>
        <v>0</v>
      </c>
      <c r="G51" s="96">
        <f>(AC41+AF41+AI41+AL41)/4</f>
        <v>0</v>
      </c>
    </row>
    <row r="52" spans="2:13">
      <c r="B52" s="37"/>
      <c r="C52" s="94"/>
      <c r="D52" s="99">
        <f>SUM(D49:D51)</f>
        <v>0</v>
      </c>
      <c r="E52" s="99">
        <f>SUM(E49:E51)</f>
        <v>0</v>
      </c>
      <c r="F52" s="106">
        <f>SUM(F49:F51)</f>
        <v>0</v>
      </c>
      <c r="G52" s="107">
        <f>SUM(G49:G51)</f>
        <v>0</v>
      </c>
    </row>
    <row r="53" spans="2:13">
      <c r="B53" s="37" t="s">
        <v>208</v>
      </c>
      <c r="C53" s="94" t="s">
        <v>399</v>
      </c>
      <c r="D53" s="17">
        <f>E53/100*25</f>
        <v>0</v>
      </c>
      <c r="E53" s="96">
        <f>(AM41+AP41+AS41+AV41)/4</f>
        <v>0</v>
      </c>
    </row>
    <row r="54" spans="2:13">
      <c r="B54" s="37" t="s">
        <v>210</v>
      </c>
      <c r="C54" s="94" t="s">
        <v>399</v>
      </c>
      <c r="D54" s="17">
        <f>E54/100*25</f>
        <v>0</v>
      </c>
      <c r="E54" s="96">
        <f>(AN41+AQ41+AT41+AW41)/4</f>
        <v>0</v>
      </c>
    </row>
    <row r="55" spans="2:13">
      <c r="B55" s="37" t="s">
        <v>211</v>
      </c>
      <c r="C55" s="94" t="s">
        <v>399</v>
      </c>
      <c r="D55" s="17">
        <f>E55/100*25</f>
        <v>0</v>
      </c>
      <c r="E55" s="96">
        <f>(AO41+AR41+AU41+AX41)/4</f>
        <v>0</v>
      </c>
    </row>
    <row r="56" spans="2:13">
      <c r="B56" s="37"/>
      <c r="C56" s="97"/>
      <c r="D56" s="102">
        <f>SUM(D53:D55)</f>
        <v>0</v>
      </c>
      <c r="E56" s="98">
        <f>SUM(E53:E55)</f>
        <v>0</v>
      </c>
      <c r="F56" s="103"/>
    </row>
    <row r="57" spans="2:13">
      <c r="B57" s="37"/>
      <c r="C57" s="94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4" t="s">
        <v>400</v>
      </c>
      <c r="D58" s="17">
        <f>E58/100*25</f>
        <v>0</v>
      </c>
      <c r="E58" s="96">
        <f>(AY41+BB41+BE41+BH41)/4</f>
        <v>0</v>
      </c>
      <c r="F58" s="17">
        <f>G58/100*25</f>
        <v>0</v>
      </c>
      <c r="G58" s="96">
        <f>(BK41+BN41+BQ41+BT41)/4</f>
        <v>0</v>
      </c>
      <c r="H58" s="17">
        <f>I58/100*25</f>
        <v>0</v>
      </c>
      <c r="I58" s="96">
        <f>(BW41+BZ41+CC41+CF41)/4</f>
        <v>0</v>
      </c>
      <c r="J58" s="17">
        <f>K58/100*25</f>
        <v>0</v>
      </c>
      <c r="K58" s="96">
        <f>(CI41+CL41+CO41+CR41)/4</f>
        <v>0</v>
      </c>
      <c r="L58" s="17">
        <f>M58/100*25</f>
        <v>0</v>
      </c>
      <c r="M58" s="96">
        <f>(CU41+CX41+DA41+DD41)/4</f>
        <v>0</v>
      </c>
    </row>
    <row r="59" spans="2:13">
      <c r="B59" s="37" t="s">
        <v>210</v>
      </c>
      <c r="C59" s="94" t="s">
        <v>400</v>
      </c>
      <c r="D59" s="17">
        <f>E59/100*25</f>
        <v>0</v>
      </c>
      <c r="E59" s="96">
        <f>(AZ41+BC41+BF41+BI41)/4</f>
        <v>0</v>
      </c>
      <c r="F59" s="17">
        <f>G59/100*25</f>
        <v>0</v>
      </c>
      <c r="G59" s="96">
        <f>(BL41+BO41+BR41+BU41)/4</f>
        <v>0</v>
      </c>
      <c r="H59" s="17">
        <f>I59/100*25</f>
        <v>0</v>
      </c>
      <c r="I59" s="96">
        <f>(BX41+CA41+CD41+CG41)/4</f>
        <v>0</v>
      </c>
      <c r="J59" s="17">
        <f>K59/100*25</f>
        <v>0</v>
      </c>
      <c r="K59" s="96">
        <f>(CJ41+CM41+CP41+CS41)/4</f>
        <v>0</v>
      </c>
      <c r="L59" s="17">
        <f>M59/100*25</f>
        <v>0</v>
      </c>
      <c r="M59" s="96">
        <f>(CV41+CY41+DB41+DE41)/4</f>
        <v>0</v>
      </c>
    </row>
    <row r="60" spans="2:13">
      <c r="B60" s="37" t="s">
        <v>211</v>
      </c>
      <c r="C60" s="94" t="s">
        <v>400</v>
      </c>
      <c r="D60" s="17">
        <f>E60/100*25</f>
        <v>0</v>
      </c>
      <c r="E60" s="96">
        <f>(BA41+BD41+BG41+BJ41)/4</f>
        <v>0</v>
      </c>
      <c r="F60" s="17">
        <f>G60/100*25</f>
        <v>0</v>
      </c>
      <c r="G60" s="96">
        <f>(BM41+BP41+BS41+BV41)/4</f>
        <v>0</v>
      </c>
      <c r="H60" s="17">
        <f>I60/100*25</f>
        <v>0</v>
      </c>
      <c r="I60" s="96">
        <f>(BY41+CB41+CE41+CH41)/4</f>
        <v>0</v>
      </c>
      <c r="J60" s="17">
        <f>K60/100*25</f>
        <v>0</v>
      </c>
      <c r="K60" s="96">
        <f>(CK41+CN41+CQ41+CT41)/4</f>
        <v>0</v>
      </c>
      <c r="L60" s="17">
        <f>M60/100*25</f>
        <v>0</v>
      </c>
      <c r="M60" s="96">
        <f>(CW41+CZ41+DC41+DF41)/4</f>
        <v>0</v>
      </c>
    </row>
    <row r="61" spans="2:13">
      <c r="B61" s="37"/>
      <c r="C61" s="94"/>
      <c r="D61" s="100">
        <f>SUM(D58:D60)</f>
        <v>0</v>
      </c>
      <c r="E61" s="100">
        <f>SUM(E58:E60)</f>
        <v>0</v>
      </c>
      <c r="F61" s="100">
        <f t="shared" ref="F61:M61" si="8">SUM(F58:F60)</f>
        <v>0</v>
      </c>
      <c r="G61" s="100">
        <f t="shared" si="8"/>
        <v>0</v>
      </c>
      <c r="H61" s="100">
        <f t="shared" si="8"/>
        <v>0</v>
      </c>
      <c r="I61" s="100">
        <f t="shared" si="8"/>
        <v>0</v>
      </c>
      <c r="J61" s="100">
        <f t="shared" si="8"/>
        <v>0</v>
      </c>
      <c r="K61" s="100">
        <f t="shared" si="8"/>
        <v>0</v>
      </c>
      <c r="L61" s="100">
        <f t="shared" si="8"/>
        <v>0</v>
      </c>
      <c r="M61" s="100">
        <f t="shared" si="8"/>
        <v>0</v>
      </c>
    </row>
    <row r="62" spans="2:13">
      <c r="B62" s="37" t="s">
        <v>208</v>
      </c>
      <c r="C62" s="94" t="s">
        <v>401</v>
      </c>
      <c r="D62" s="17">
        <f>E62/100*25</f>
        <v>0</v>
      </c>
      <c r="E62" s="96">
        <f>(DG41+DJ41+DM41+DP41)/4</f>
        <v>0</v>
      </c>
    </row>
    <row r="63" spans="2:13">
      <c r="B63" s="37" t="s">
        <v>210</v>
      </c>
      <c r="C63" s="94" t="s">
        <v>401</v>
      </c>
      <c r="D63" s="17">
        <f>E63/100*25</f>
        <v>0</v>
      </c>
      <c r="E63" s="96">
        <f>(DH41+DK41+DN41+DQ41)/4</f>
        <v>0</v>
      </c>
    </row>
    <row r="64" spans="2:13">
      <c r="B64" s="37" t="s">
        <v>211</v>
      </c>
      <c r="C64" s="94" t="s">
        <v>401</v>
      </c>
      <c r="D64" s="17">
        <f>E64/100*25</f>
        <v>0</v>
      </c>
      <c r="E64" s="96">
        <f>(DI41+DL41+DO41+DR41)/4</f>
        <v>0</v>
      </c>
    </row>
    <row r="65" spans="2:5">
      <c r="B65" s="37"/>
      <c r="C65" s="94"/>
      <c r="D65" s="100">
        <f>SUM(D62:D64)</f>
        <v>0</v>
      </c>
      <c r="E65" s="100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76" zoomScaleNormal="76" workbookViewId="0">
      <selection activeCell="B38" sqref="B3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.75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6.5" spans="1:254">
      <c r="A14" s="75">
        <v>1</v>
      </c>
      <c r="B14" s="85" t="s">
        <v>662</v>
      </c>
      <c r="C14" s="37"/>
      <c r="D14" s="37">
        <v>1</v>
      </c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/>
      <c r="P14" s="37">
        <v>1</v>
      </c>
      <c r="Q14" s="37"/>
      <c r="R14" s="37">
        <v>1</v>
      </c>
      <c r="S14" s="37"/>
      <c r="T14" s="37"/>
      <c r="U14" s="37"/>
      <c r="V14" s="37">
        <v>1</v>
      </c>
      <c r="W14" s="37"/>
      <c r="X14" s="37"/>
      <c r="Y14" s="37">
        <v>1</v>
      </c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6.5" spans="1:254">
      <c r="A15" s="36">
        <v>2</v>
      </c>
      <c r="B15" s="86" t="s">
        <v>663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6.5" spans="1:254">
      <c r="A16" s="36">
        <v>3</v>
      </c>
      <c r="B16" s="86" t="s">
        <v>664</v>
      </c>
      <c r="C16" s="37"/>
      <c r="D16" s="37">
        <v>1</v>
      </c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>
        <v>1</v>
      </c>
      <c r="AT16" s="37"/>
      <c r="AU16" s="37"/>
      <c r="AV16" s="37">
        <v>1</v>
      </c>
      <c r="AW16" s="37"/>
      <c r="AX16" s="37"/>
      <c r="AY16" s="37">
        <v>1</v>
      </c>
      <c r="AZ16" s="37"/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>
        <v>1</v>
      </c>
      <c r="DH16" s="37"/>
      <c r="DI16" s="37"/>
      <c r="DJ16" s="37">
        <v>1</v>
      </c>
      <c r="DK16" s="37"/>
      <c r="DL16" s="37"/>
      <c r="DM16" s="37">
        <v>1</v>
      </c>
      <c r="DN16" s="37"/>
      <c r="DO16" s="37"/>
      <c r="DP16" s="37">
        <v>1</v>
      </c>
      <c r="DQ16" s="37"/>
      <c r="DR16" s="37"/>
      <c r="DS16" s="37">
        <v>1</v>
      </c>
      <c r="DT16" s="37"/>
      <c r="DU16" s="37"/>
      <c r="DV16" s="37">
        <v>1</v>
      </c>
      <c r="DW16" s="37"/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6.5" spans="1:254">
      <c r="A17" s="36">
        <v>4</v>
      </c>
      <c r="B17" s="86" t="s">
        <v>665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>
        <v>1</v>
      </c>
      <c r="EP17" s="37"/>
      <c r="EQ17" s="37"/>
      <c r="ER17" s="37">
        <v>1</v>
      </c>
      <c r="ES17" s="37"/>
      <c r="ET17" s="37"/>
      <c r="EU17" s="37">
        <v>1</v>
      </c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6.5" spans="1:254">
      <c r="A18" s="36">
        <v>5</v>
      </c>
      <c r="B18" s="86" t="s">
        <v>666</v>
      </c>
      <c r="C18" s="37"/>
      <c r="D18" s="37">
        <v>1</v>
      </c>
      <c r="E18" s="37"/>
      <c r="F18" s="37"/>
      <c r="G18" s="37">
        <v>1</v>
      </c>
      <c r="H18" s="37"/>
      <c r="I18" s="37">
        <v>1</v>
      </c>
      <c r="J18" s="37"/>
      <c r="K18" s="37"/>
      <c r="L18" s="37"/>
      <c r="M18" s="37">
        <v>1</v>
      </c>
      <c r="N18" s="37"/>
      <c r="O18" s="37">
        <v>1</v>
      </c>
      <c r="P18" s="37"/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>
        <v>1</v>
      </c>
      <c r="AH18" s="37"/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/>
      <c r="AW18" s="37">
        <v>1</v>
      </c>
      <c r="AX18" s="37"/>
      <c r="AY18" s="37">
        <v>1</v>
      </c>
      <c r="AZ18" s="37"/>
      <c r="BA18" s="37"/>
      <c r="BB18" s="37">
        <v>1</v>
      </c>
      <c r="BC18" s="37"/>
      <c r="BD18" s="37"/>
      <c r="BE18" s="37"/>
      <c r="BF18" s="37">
        <v>1</v>
      </c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>
        <v>1</v>
      </c>
      <c r="BR18" s="37"/>
      <c r="BS18" s="37"/>
      <c r="BT18" s="37">
        <v>1</v>
      </c>
      <c r="BU18" s="37"/>
      <c r="BV18" s="37"/>
      <c r="BW18" s="37">
        <v>1</v>
      </c>
      <c r="BX18" s="37"/>
      <c r="BY18" s="37"/>
      <c r="BZ18" s="37"/>
      <c r="CA18" s="37">
        <v>1</v>
      </c>
      <c r="CB18" s="37"/>
      <c r="CC18" s="37">
        <v>1</v>
      </c>
      <c r="CD18" s="37"/>
      <c r="CE18" s="37"/>
      <c r="CF18" s="37">
        <v>1</v>
      </c>
      <c r="CG18" s="37"/>
      <c r="CH18" s="37"/>
      <c r="CI18" s="37"/>
      <c r="CJ18" s="37">
        <v>1</v>
      </c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/>
      <c r="DE18" s="37">
        <v>1</v>
      </c>
      <c r="DF18" s="37"/>
      <c r="DG18" s="37">
        <v>1</v>
      </c>
      <c r="DH18" s="37"/>
      <c r="DI18" s="37"/>
      <c r="DJ18" s="37">
        <v>1</v>
      </c>
      <c r="DK18" s="37"/>
      <c r="DL18" s="37"/>
      <c r="DM18" s="37"/>
      <c r="DN18" s="37">
        <v>1</v>
      </c>
      <c r="DO18" s="37"/>
      <c r="DP18" s="37">
        <v>1</v>
      </c>
      <c r="DQ18" s="37"/>
      <c r="DR18" s="37"/>
      <c r="DS18" s="37"/>
      <c r="DT18" s="37">
        <v>1</v>
      </c>
      <c r="DU18" s="37"/>
      <c r="DV18" s="37">
        <v>1</v>
      </c>
      <c r="DW18" s="37"/>
      <c r="DX18" s="37"/>
      <c r="DY18" s="37">
        <v>1</v>
      </c>
      <c r="DZ18" s="37"/>
      <c r="EA18" s="37"/>
      <c r="EB18" s="37"/>
      <c r="EC18" s="37">
        <v>1</v>
      </c>
      <c r="ED18" s="37"/>
      <c r="EE18" s="37">
        <v>1</v>
      </c>
      <c r="EF18" s="37"/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>
        <v>1</v>
      </c>
      <c r="FA18" s="37"/>
      <c r="FB18" s="37"/>
      <c r="FC18" s="37">
        <v>1</v>
      </c>
      <c r="FD18" s="37"/>
      <c r="FE18" s="37"/>
      <c r="FF18" s="37"/>
      <c r="FG18" s="37">
        <v>1</v>
      </c>
      <c r="FH18" s="37"/>
      <c r="FI18" s="37">
        <v>1</v>
      </c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6.5" spans="1:254">
      <c r="A19" s="36">
        <v>6</v>
      </c>
      <c r="B19" s="86" t="s">
        <v>667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/>
      <c r="S19" s="37">
        <v>1</v>
      </c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/>
      <c r="CA19" s="37">
        <v>1</v>
      </c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/>
      <c r="DE19" s="37">
        <v>1</v>
      </c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/>
      <c r="DT19" s="37">
        <v>1</v>
      </c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6.5" spans="1:254">
      <c r="A20" s="36">
        <v>7</v>
      </c>
      <c r="B20" s="86" t="s">
        <v>668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6.5" spans="1:254">
      <c r="A21" s="17">
        <v>8</v>
      </c>
      <c r="B21" s="86" t="s">
        <v>669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/>
      <c r="EI21" s="37"/>
      <c r="EJ21" s="37">
        <v>1</v>
      </c>
      <c r="EK21" s="37"/>
      <c r="EL21" s="37"/>
      <c r="EM21" s="37">
        <v>1</v>
      </c>
      <c r="EN21" s="37"/>
      <c r="EO21" s="37"/>
      <c r="EP21" s="37">
        <v>1</v>
      </c>
      <c r="EQ21" s="37"/>
      <c r="ER21" s="37"/>
      <c r="ES21" s="37">
        <v>1</v>
      </c>
      <c r="ET21" s="37"/>
      <c r="EU21" s="37"/>
      <c r="EV21" s="37">
        <v>1</v>
      </c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ht="16.5" spans="1:254">
      <c r="A22" s="17">
        <v>9</v>
      </c>
      <c r="B22" s="86" t="s">
        <v>670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</row>
    <row r="23" ht="16.5" spans="1:254">
      <c r="A23" s="17">
        <v>10</v>
      </c>
      <c r="B23" s="86" t="s">
        <v>671</v>
      </c>
      <c r="C23" s="37"/>
      <c r="D23" s="37">
        <v>1</v>
      </c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/>
      <c r="P23" s="37">
        <v>1</v>
      </c>
      <c r="Q23" s="37"/>
      <c r="R23" s="37">
        <v>1</v>
      </c>
      <c r="S23" s="37"/>
      <c r="T23" s="37"/>
      <c r="U23" s="37"/>
      <c r="V23" s="37">
        <v>1</v>
      </c>
      <c r="W23" s="37"/>
      <c r="X23" s="37"/>
      <c r="Y23" s="37">
        <v>1</v>
      </c>
      <c r="Z23" s="37"/>
      <c r="AA23" s="37">
        <v>1</v>
      </c>
      <c r="AB23" s="37"/>
      <c r="AC23" s="37"/>
      <c r="AD23" s="37">
        <v>1</v>
      </c>
      <c r="AE23" s="37"/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/>
      <c r="DC23" s="37">
        <v>1</v>
      </c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/>
      <c r="ES23" s="37">
        <v>1</v>
      </c>
      <c r="ET23" s="37"/>
      <c r="EU23" s="37"/>
      <c r="EV23" s="37">
        <v>1</v>
      </c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</row>
    <row r="24" ht="16.5" spans="1:254">
      <c r="A24" s="17">
        <v>11</v>
      </c>
      <c r="B24" s="86" t="s">
        <v>672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>
        <v>1</v>
      </c>
      <c r="V24" s="37"/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/>
      <c r="CP24" s="37"/>
      <c r="CQ24" s="37">
        <v>1</v>
      </c>
      <c r="CR24" s="37"/>
      <c r="CS24" s="37"/>
      <c r="CT24" s="37">
        <v>1</v>
      </c>
      <c r="CU24" s="37"/>
      <c r="CV24" s="37"/>
      <c r="CW24" s="37">
        <v>1</v>
      </c>
      <c r="CX24" s="37"/>
      <c r="CY24" s="37"/>
      <c r="CZ24" s="37">
        <v>1</v>
      </c>
      <c r="DA24" s="37"/>
      <c r="DB24" s="37"/>
      <c r="DC24" s="37">
        <v>1</v>
      </c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/>
      <c r="EI24" s="37"/>
      <c r="EJ24" s="37">
        <v>1</v>
      </c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/>
      <c r="EV24" s="37">
        <v>1</v>
      </c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6.5" spans="1:254">
      <c r="A25" s="17">
        <v>12</v>
      </c>
      <c r="B25" s="86" t="s">
        <v>673</v>
      </c>
      <c r="C25" s="37">
        <v>1</v>
      </c>
      <c r="D25" s="37"/>
      <c r="E25" s="37"/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>
        <v>1</v>
      </c>
      <c r="P25" s="37"/>
      <c r="Q25" s="37"/>
      <c r="R25" s="37"/>
      <c r="S25" s="37"/>
      <c r="T25" s="37">
        <v>1</v>
      </c>
      <c r="U25" s="37">
        <v>1</v>
      </c>
      <c r="V25" s="37"/>
      <c r="W25" s="37"/>
      <c r="X25" s="37">
        <v>1</v>
      </c>
      <c r="Y25" s="37"/>
      <c r="Z25" s="37"/>
      <c r="AA25" s="37"/>
      <c r="AB25" s="37"/>
      <c r="AC25" s="37">
        <v>1</v>
      </c>
      <c r="AD25" s="37"/>
      <c r="AE25" s="37"/>
      <c r="AF25" s="37">
        <v>1</v>
      </c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/>
      <c r="AX25" s="37">
        <v>1</v>
      </c>
      <c r="AY25" s="37"/>
      <c r="AZ25" s="37"/>
      <c r="BA25" s="37">
        <v>1</v>
      </c>
      <c r="BB25" s="37">
        <v>1</v>
      </c>
      <c r="BC25" s="37"/>
      <c r="BD25" s="37"/>
      <c r="BE25" s="37"/>
      <c r="BF25" s="37"/>
      <c r="BG25" s="37">
        <v>1</v>
      </c>
      <c r="BH25" s="37"/>
      <c r="BI25" s="37">
        <v>1</v>
      </c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/>
      <c r="CA25" s="37"/>
      <c r="CB25" s="37">
        <v>1</v>
      </c>
      <c r="CC25" s="37"/>
      <c r="CD25" s="37"/>
      <c r="CE25" s="37">
        <v>1</v>
      </c>
      <c r="CF25" s="37">
        <v>1</v>
      </c>
      <c r="CG25" s="37"/>
      <c r="CH25" s="37"/>
      <c r="CI25" s="37"/>
      <c r="CJ25" s="37"/>
      <c r="CK25" s="37">
        <v>1</v>
      </c>
      <c r="CL25" s="37"/>
      <c r="CM25" s="37">
        <v>1</v>
      </c>
      <c r="CN25" s="37"/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>
        <v>1</v>
      </c>
      <c r="DK25" s="37"/>
      <c r="DL25" s="37"/>
      <c r="DM25" s="37"/>
      <c r="DN25" s="37"/>
      <c r="DO25" s="37">
        <v>1</v>
      </c>
      <c r="DP25" s="37"/>
      <c r="DQ25" s="37">
        <v>1</v>
      </c>
      <c r="DR25" s="37"/>
      <c r="DS25" s="37"/>
      <c r="DT25" s="37"/>
      <c r="DU25" s="37">
        <v>1</v>
      </c>
      <c r="DV25" s="37"/>
      <c r="DW25" s="37"/>
      <c r="DX25" s="37">
        <v>1</v>
      </c>
      <c r="DY25" s="37">
        <v>1</v>
      </c>
      <c r="DZ25" s="37"/>
      <c r="EA25" s="37"/>
      <c r="EB25" s="37"/>
      <c r="EC25" s="37"/>
      <c r="ED25" s="37">
        <v>1</v>
      </c>
      <c r="EE25" s="37"/>
      <c r="EF25" s="37">
        <v>1</v>
      </c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/>
      <c r="EX25" s="37"/>
      <c r="EY25" s="37">
        <v>1</v>
      </c>
      <c r="EZ25" s="37"/>
      <c r="FA25" s="37"/>
      <c r="FB25" s="37">
        <v>1</v>
      </c>
      <c r="FC25" s="37">
        <v>1</v>
      </c>
      <c r="FD25" s="37"/>
      <c r="FE25" s="37"/>
      <c r="FF25" s="37"/>
      <c r="FG25" s="37"/>
      <c r="FH25" s="37">
        <v>1</v>
      </c>
      <c r="FI25" s="37"/>
      <c r="FJ25" s="37">
        <v>1</v>
      </c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6.5" spans="1:254">
      <c r="A26" s="17">
        <v>13</v>
      </c>
      <c r="B26" s="86" t="s">
        <v>674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>
        <v>1</v>
      </c>
      <c r="M26" s="37"/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/>
      <c r="BM26" s="37">
        <v>1</v>
      </c>
      <c r="BN26" s="37"/>
      <c r="BO26" s="37"/>
      <c r="BP26" s="37">
        <v>1</v>
      </c>
      <c r="BQ26" s="37"/>
      <c r="BR26" s="37"/>
      <c r="BS26" s="37">
        <v>1</v>
      </c>
      <c r="BT26" s="37"/>
      <c r="BU26" s="37"/>
      <c r="BV26" s="37">
        <v>1</v>
      </c>
      <c r="BW26" s="37"/>
      <c r="BX26" s="37"/>
      <c r="BY26" s="37">
        <v>1</v>
      </c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/>
      <c r="CQ26" s="37">
        <v>1</v>
      </c>
      <c r="CR26" s="37"/>
      <c r="CS26" s="37"/>
      <c r="CT26" s="37">
        <v>1</v>
      </c>
      <c r="CU26" s="37"/>
      <c r="CV26" s="37"/>
      <c r="CW26" s="37">
        <v>1</v>
      </c>
      <c r="CX26" s="37"/>
      <c r="CY26" s="37"/>
      <c r="CZ26" s="37">
        <v>1</v>
      </c>
      <c r="DA26" s="37"/>
      <c r="DB26" s="37"/>
      <c r="DC26" s="37">
        <v>1</v>
      </c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6.5" spans="1:254">
      <c r="A27" s="17">
        <v>14</v>
      </c>
      <c r="B27" s="86" t="s">
        <v>675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/>
      <c r="BL27" s="37"/>
      <c r="BM27" s="37">
        <v>1</v>
      </c>
      <c r="BN27" s="37"/>
      <c r="BO27" s="37"/>
      <c r="BP27" s="37">
        <v>1</v>
      </c>
      <c r="BQ27" s="37"/>
      <c r="BR27" s="37"/>
      <c r="BS27" s="37">
        <v>1</v>
      </c>
      <c r="BT27" s="37"/>
      <c r="BU27" s="37"/>
      <c r="BV27" s="37">
        <v>1</v>
      </c>
      <c r="BW27" s="37"/>
      <c r="BX27" s="37"/>
      <c r="BY27" s="37">
        <v>1</v>
      </c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/>
      <c r="DB27" s="37"/>
      <c r="DC27" s="37">
        <v>1</v>
      </c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6.5" spans="1:254">
      <c r="A28" s="17">
        <v>15</v>
      </c>
      <c r="B28" s="86" t="s">
        <v>676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/>
      <c r="BM28" s="37">
        <v>1</v>
      </c>
      <c r="BN28" s="37"/>
      <c r="BO28" s="37"/>
      <c r="BP28" s="37">
        <v>1</v>
      </c>
      <c r="BQ28" s="37"/>
      <c r="BR28" s="37"/>
      <c r="BS28" s="37">
        <v>1</v>
      </c>
      <c r="BT28" s="37"/>
      <c r="BU28" s="37"/>
      <c r="BV28" s="37">
        <v>1</v>
      </c>
      <c r="BW28" s="37"/>
      <c r="BX28" s="37"/>
      <c r="BY28" s="37">
        <v>1</v>
      </c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6.5" spans="1:254">
      <c r="A29" s="17">
        <v>16</v>
      </c>
      <c r="B29" s="86" t="s">
        <v>677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6.5" spans="1:254">
      <c r="A30" s="17">
        <v>17</v>
      </c>
      <c r="B30" s="86" t="s">
        <v>678</v>
      </c>
      <c r="C30" s="37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>
        <v>1</v>
      </c>
      <c r="N30" s="37"/>
      <c r="O30" s="37"/>
      <c r="P30" s="37"/>
      <c r="Q30" s="37">
        <v>1</v>
      </c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>
        <v>1</v>
      </c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/>
      <c r="AW30" s="37"/>
      <c r="AX30" s="37">
        <v>1</v>
      </c>
      <c r="AY30" s="37"/>
      <c r="AZ30" s="37"/>
      <c r="BA30" s="37">
        <v>1</v>
      </c>
      <c r="BB30" s="37">
        <v>1</v>
      </c>
      <c r="BC30" s="37"/>
      <c r="BD30" s="37"/>
      <c r="BE30" s="37"/>
      <c r="BF30" s="37">
        <v>1</v>
      </c>
      <c r="BG30" s="37"/>
      <c r="BH30" s="37">
        <v>1</v>
      </c>
      <c r="BI30" s="37"/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/>
      <c r="CB30" s="37">
        <v>1</v>
      </c>
      <c r="CC30" s="37"/>
      <c r="CD30" s="37"/>
      <c r="CE30" s="37">
        <v>1</v>
      </c>
      <c r="CF30" s="37">
        <v>1</v>
      </c>
      <c r="CG30" s="37"/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/>
      <c r="DF30" s="37">
        <v>1</v>
      </c>
      <c r="DG30" s="37"/>
      <c r="DH30" s="37"/>
      <c r="DI30" s="37">
        <v>1</v>
      </c>
      <c r="DJ30" s="37">
        <v>1</v>
      </c>
      <c r="DK30" s="37"/>
      <c r="DL30" s="37"/>
      <c r="DM30" s="37"/>
      <c r="DN30" s="37">
        <v>1</v>
      </c>
      <c r="DO30" s="37"/>
      <c r="DP30" s="37">
        <v>1</v>
      </c>
      <c r="DQ30" s="37"/>
      <c r="DR30" s="37"/>
      <c r="DS30" s="37"/>
      <c r="DT30" s="37"/>
      <c r="DU30" s="37">
        <v>1</v>
      </c>
      <c r="DV30" s="37"/>
      <c r="DW30" s="37"/>
      <c r="DX30" s="37">
        <v>1</v>
      </c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/>
      <c r="EX30" s="37"/>
      <c r="EY30" s="37">
        <v>1</v>
      </c>
      <c r="EZ30" s="37"/>
      <c r="FA30" s="37"/>
      <c r="FB30" s="37">
        <v>1</v>
      </c>
      <c r="FC30" s="37">
        <v>1</v>
      </c>
      <c r="FD30" s="37"/>
      <c r="FE30" s="37"/>
      <c r="FF30" s="37"/>
      <c r="FG30" s="37">
        <v>1</v>
      </c>
      <c r="FH30" s="37"/>
      <c r="FI30" s="37">
        <v>1</v>
      </c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6.5" spans="1:254">
      <c r="A31" s="17">
        <v>18</v>
      </c>
      <c r="B31" s="86" t="s">
        <v>679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6.5" spans="1:254">
      <c r="A32" s="17">
        <v>19</v>
      </c>
      <c r="B32" s="86" t="s">
        <v>680</v>
      </c>
      <c r="C32" s="37"/>
      <c r="D32" s="37">
        <v>1</v>
      </c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/>
      <c r="P32" s="37">
        <v>1</v>
      </c>
      <c r="Q32" s="37"/>
      <c r="R32" s="37">
        <v>1</v>
      </c>
      <c r="S32" s="37"/>
      <c r="T32" s="37"/>
      <c r="U32" s="37"/>
      <c r="V32" s="37">
        <v>1</v>
      </c>
      <c r="W32" s="37"/>
      <c r="X32" s="37"/>
      <c r="Y32" s="37">
        <v>1</v>
      </c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/>
      <c r="BC32" s="37">
        <v>1</v>
      </c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/>
      <c r="CG32" s="37">
        <v>1</v>
      </c>
      <c r="CH32" s="37"/>
      <c r="CI32" s="37">
        <v>1</v>
      </c>
      <c r="CJ32" s="37"/>
      <c r="CK32" s="37"/>
      <c r="CL32" s="37">
        <v>1</v>
      </c>
      <c r="CM32" s="37"/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>
        <v>1</v>
      </c>
      <c r="DE32" s="37"/>
      <c r="DF32" s="37"/>
      <c r="DG32" s="37">
        <v>1</v>
      </c>
      <c r="DH32" s="37"/>
      <c r="DI32" s="37"/>
      <c r="DJ32" s="37"/>
      <c r="DK32" s="37">
        <v>1</v>
      </c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/>
      <c r="DZ32" s="37">
        <v>1</v>
      </c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/>
      <c r="FD32" s="37">
        <v>1</v>
      </c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6.5" spans="1:254">
      <c r="A33" s="17">
        <v>20</v>
      </c>
      <c r="B33" s="86" t="s">
        <v>681</v>
      </c>
      <c r="C33" s="37">
        <v>1</v>
      </c>
      <c r="D33" s="37"/>
      <c r="E33" s="37"/>
      <c r="F33" s="37"/>
      <c r="G33" s="37">
        <v>1</v>
      </c>
      <c r="H33" s="37"/>
      <c r="I33" s="37"/>
      <c r="J33" s="37">
        <v>1</v>
      </c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>
        <v>1</v>
      </c>
      <c r="Y33" s="37"/>
      <c r="Z33" s="37"/>
      <c r="AA33" s="37"/>
      <c r="AB33" s="37">
        <v>1</v>
      </c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/>
      <c r="AW33" s="37">
        <v>1</v>
      </c>
      <c r="AX33" s="37"/>
      <c r="AY33" s="37"/>
      <c r="AZ33" s="37">
        <v>1</v>
      </c>
      <c r="BA33" s="37"/>
      <c r="BB33" s="37">
        <v>1</v>
      </c>
      <c r="BC33" s="37"/>
      <c r="BD33" s="37"/>
      <c r="BE33" s="37"/>
      <c r="BF33" s="37">
        <v>1</v>
      </c>
      <c r="BG33" s="37"/>
      <c r="BH33" s="37"/>
      <c r="BI33" s="37">
        <v>1</v>
      </c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/>
      <c r="CA33" s="37">
        <v>1</v>
      </c>
      <c r="CB33" s="37"/>
      <c r="CC33" s="37"/>
      <c r="CD33" s="37">
        <v>1</v>
      </c>
      <c r="CE33" s="37"/>
      <c r="CF33" s="37">
        <v>1</v>
      </c>
      <c r="CG33" s="37"/>
      <c r="CH33" s="37"/>
      <c r="CI33" s="37"/>
      <c r="CJ33" s="37">
        <v>1</v>
      </c>
      <c r="CK33" s="37"/>
      <c r="CL33" s="37"/>
      <c r="CM33" s="37">
        <v>1</v>
      </c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/>
      <c r="DE33" s="37">
        <v>1</v>
      </c>
      <c r="DF33" s="37"/>
      <c r="DG33" s="37"/>
      <c r="DH33" s="37">
        <v>1</v>
      </c>
      <c r="DI33" s="37"/>
      <c r="DJ33" s="37">
        <v>1</v>
      </c>
      <c r="DK33" s="37"/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>
        <v>1</v>
      </c>
      <c r="DU33" s="37"/>
      <c r="DV33" s="37"/>
      <c r="DW33" s="37">
        <v>1</v>
      </c>
      <c r="DX33" s="37"/>
      <c r="DY33" s="37">
        <v>1</v>
      </c>
      <c r="DZ33" s="37"/>
      <c r="EA33" s="37"/>
      <c r="EB33" s="37"/>
      <c r="EC33" s="37">
        <v>1</v>
      </c>
      <c r="ED33" s="37"/>
      <c r="EE33" s="37"/>
      <c r="EF33" s="37">
        <v>1</v>
      </c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/>
      <c r="EX33" s="37">
        <v>1</v>
      </c>
      <c r="EY33" s="37"/>
      <c r="EZ33" s="37"/>
      <c r="FA33" s="37">
        <v>1</v>
      </c>
      <c r="FB33" s="37"/>
      <c r="FC33" s="37">
        <v>1</v>
      </c>
      <c r="FD33" s="37"/>
      <c r="FE33" s="37"/>
      <c r="FF33" s="37"/>
      <c r="FG33" s="37">
        <v>1</v>
      </c>
      <c r="FH33" s="37"/>
      <c r="FI33" s="37"/>
      <c r="FJ33" s="37">
        <v>1</v>
      </c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6.5" spans="1:254">
      <c r="A34" s="17">
        <v>21</v>
      </c>
      <c r="B34" s="86" t="s">
        <v>682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/>
      <c r="AH34" s="37"/>
      <c r="AI34" s="37">
        <v>1</v>
      </c>
      <c r="AJ34" s="37"/>
      <c r="AK34" s="37"/>
      <c r="AL34" s="37">
        <v>1</v>
      </c>
      <c r="AM34" s="37"/>
      <c r="AN34" s="37"/>
      <c r="AO34" s="37">
        <v>1</v>
      </c>
      <c r="AP34" s="37"/>
      <c r="AQ34" s="37"/>
      <c r="AR34" s="37">
        <v>1</v>
      </c>
      <c r="AS34" s="37"/>
      <c r="AT34" s="37"/>
      <c r="AU34" s="37">
        <v>1</v>
      </c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6.5" spans="1:254">
      <c r="A35" s="17">
        <v>22</v>
      </c>
      <c r="B35" s="86" t="s">
        <v>683</v>
      </c>
      <c r="C35" s="37"/>
      <c r="D35" s="37">
        <v>1</v>
      </c>
      <c r="E35" s="37"/>
      <c r="F35" s="37"/>
      <c r="G35" s="37">
        <v>1</v>
      </c>
      <c r="H35" s="37"/>
      <c r="I35" s="37"/>
      <c r="J35" s="37">
        <v>1</v>
      </c>
      <c r="K35" s="37"/>
      <c r="L35" s="37">
        <v>1</v>
      </c>
      <c r="M35" s="37"/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>
        <v>1</v>
      </c>
      <c r="AE35" s="37"/>
      <c r="AF35" s="37"/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/>
      <c r="AU35" s="37">
        <v>1</v>
      </c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6.5" spans="1:254">
      <c r="A36" s="17">
        <v>23</v>
      </c>
      <c r="B36" s="86" t="s">
        <v>684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/>
      <c r="AH36" s="37"/>
      <c r="AI36" s="37">
        <v>1</v>
      </c>
      <c r="AJ36" s="37"/>
      <c r="AK36" s="37"/>
      <c r="AL36" s="37">
        <v>1</v>
      </c>
      <c r="AM36" s="37"/>
      <c r="AN36" s="37"/>
      <c r="AO36" s="37">
        <v>1</v>
      </c>
      <c r="AP36" s="37"/>
      <c r="AQ36" s="37"/>
      <c r="AR36" s="37">
        <v>1</v>
      </c>
      <c r="AS36" s="37"/>
      <c r="AT36" s="37"/>
      <c r="AU36" s="37">
        <v>1</v>
      </c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</row>
    <row r="37" ht="16.5" spans="1:254">
      <c r="A37" s="17">
        <v>24</v>
      </c>
      <c r="B37" s="86" t="s">
        <v>685</v>
      </c>
      <c r="C37" s="37"/>
      <c r="D37" s="37"/>
      <c r="E37" s="37">
        <v>1</v>
      </c>
      <c r="F37" s="37"/>
      <c r="G37" s="37"/>
      <c r="H37" s="37">
        <v>1</v>
      </c>
      <c r="I37" s="37"/>
      <c r="J37" s="37"/>
      <c r="K37" s="37">
        <v>1</v>
      </c>
      <c r="L37" s="37"/>
      <c r="M37" s="37">
        <v>1</v>
      </c>
      <c r="N37" s="37"/>
      <c r="O37" s="37"/>
      <c r="P37" s="37"/>
      <c r="Q37" s="37">
        <v>1</v>
      </c>
      <c r="R37" s="37"/>
      <c r="S37" s="37"/>
      <c r="T37" s="37">
        <v>1</v>
      </c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/>
      <c r="AX37" s="37">
        <v>1</v>
      </c>
      <c r="AY37" s="37"/>
      <c r="AZ37" s="37"/>
      <c r="BA37" s="37">
        <v>1</v>
      </c>
      <c r="BB37" s="37"/>
      <c r="BC37" s="37"/>
      <c r="BD37" s="37">
        <v>1</v>
      </c>
      <c r="BE37" s="37"/>
      <c r="BF37" s="37"/>
      <c r="BG37" s="37">
        <v>1</v>
      </c>
      <c r="BH37" s="37"/>
      <c r="BI37" s="37"/>
      <c r="BJ37" s="37">
        <v>1</v>
      </c>
      <c r="BK37" s="37">
        <v>1</v>
      </c>
      <c r="BL37" s="37"/>
      <c r="BM37" s="37"/>
      <c r="BN37" s="37">
        <v>1</v>
      </c>
      <c r="BO37" s="37"/>
      <c r="BP37" s="37"/>
      <c r="BQ37" s="37">
        <v>1</v>
      </c>
      <c r="BR37" s="37"/>
      <c r="BS37" s="37"/>
      <c r="BT37" s="37">
        <v>1</v>
      </c>
      <c r="BU37" s="37"/>
      <c r="BV37" s="37"/>
      <c r="BW37" s="37">
        <v>1</v>
      </c>
      <c r="BX37" s="37"/>
      <c r="BY37" s="37"/>
      <c r="BZ37" s="37"/>
      <c r="CA37" s="37"/>
      <c r="CB37" s="37">
        <v>1</v>
      </c>
      <c r="CC37" s="37"/>
      <c r="CD37" s="37"/>
      <c r="CE37" s="37">
        <v>1</v>
      </c>
      <c r="CF37" s="37"/>
      <c r="CG37" s="37"/>
      <c r="CH37" s="37">
        <v>1</v>
      </c>
      <c r="CI37" s="37"/>
      <c r="CJ37" s="37"/>
      <c r="CK37" s="37">
        <v>1</v>
      </c>
      <c r="CL37" s="37"/>
      <c r="CM37" s="37"/>
      <c r="CN37" s="37">
        <v>1</v>
      </c>
      <c r="CO37" s="37">
        <v>1</v>
      </c>
      <c r="CP37" s="37"/>
      <c r="CQ37" s="37"/>
      <c r="CR37" s="37">
        <v>1</v>
      </c>
      <c r="CS37" s="37"/>
      <c r="CT37" s="37"/>
      <c r="CU37" s="37">
        <v>1</v>
      </c>
      <c r="CV37" s="37"/>
      <c r="CW37" s="37"/>
      <c r="CX37" s="37">
        <v>1</v>
      </c>
      <c r="CY37" s="37"/>
      <c r="CZ37" s="37"/>
      <c r="DA37" s="37">
        <v>1</v>
      </c>
      <c r="DB37" s="37"/>
      <c r="DC37" s="37"/>
      <c r="DD37" s="37"/>
      <c r="DE37" s="37"/>
      <c r="DF37" s="37">
        <v>1</v>
      </c>
      <c r="DG37" s="37"/>
      <c r="DH37" s="37"/>
      <c r="DI37" s="37">
        <v>1</v>
      </c>
      <c r="DJ37" s="37"/>
      <c r="DK37" s="37"/>
      <c r="DL37" s="37">
        <v>1</v>
      </c>
      <c r="DM37" s="37"/>
      <c r="DN37" s="37"/>
      <c r="DO37" s="37">
        <v>1</v>
      </c>
      <c r="DP37" s="37"/>
      <c r="DQ37" s="37"/>
      <c r="DR37" s="37">
        <v>1</v>
      </c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/>
      <c r="ED37" s="37">
        <v>1</v>
      </c>
      <c r="EE37" s="37"/>
      <c r="EF37" s="37"/>
      <c r="EG37" s="37">
        <v>1</v>
      </c>
      <c r="EH37" s="37">
        <v>1</v>
      </c>
      <c r="EI37" s="37"/>
      <c r="EJ37" s="37"/>
      <c r="EK37" s="37">
        <v>1</v>
      </c>
      <c r="EL37" s="37"/>
      <c r="EM37" s="37"/>
      <c r="EN37" s="37">
        <v>1</v>
      </c>
      <c r="EO37" s="37"/>
      <c r="EP37" s="37"/>
      <c r="EQ37" s="37">
        <v>1</v>
      </c>
      <c r="ER37" s="37"/>
      <c r="ES37" s="37"/>
      <c r="ET37" s="37">
        <v>1</v>
      </c>
      <c r="EU37" s="37"/>
      <c r="EV37" s="37"/>
      <c r="EW37" s="37"/>
      <c r="EX37" s="37"/>
      <c r="EY37" s="37">
        <v>1</v>
      </c>
      <c r="EZ37" s="37"/>
      <c r="FA37" s="37"/>
      <c r="FB37" s="37">
        <v>1</v>
      </c>
      <c r="FC37" s="37"/>
      <c r="FD37" s="37"/>
      <c r="FE37" s="37">
        <v>1</v>
      </c>
      <c r="FF37" s="37"/>
      <c r="FG37" s="37"/>
      <c r="FH37" s="37">
        <v>1</v>
      </c>
      <c r="FI37" s="37"/>
      <c r="FJ37" s="37"/>
      <c r="FK37" s="37">
        <v>1</v>
      </c>
    </row>
    <row r="38" ht="16.5" spans="1:254">
      <c r="A38" s="17">
        <v>25</v>
      </c>
      <c r="B38" s="86" t="s">
        <v>686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>
        <v>1</v>
      </c>
      <c r="EI38" s="37"/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</row>
    <row r="39" spans="1:254">
      <c r="A39" s="38" t="s">
        <v>395</v>
      </c>
      <c r="B39" s="39"/>
      <c r="C39" s="17">
        <f>SUM(C14:C38)</f>
        <v>15</v>
      </c>
      <c r="D39" s="17">
        <f t="shared" ref="D39:T39" si="0">SUM(D14:D38)</f>
        <v>8</v>
      </c>
      <c r="E39" s="17">
        <f t="shared" si="0"/>
        <v>2</v>
      </c>
      <c r="F39" s="17">
        <f t="shared" si="0"/>
        <v>17</v>
      </c>
      <c r="G39" s="17">
        <f t="shared" si="0"/>
        <v>5</v>
      </c>
      <c r="H39" s="17">
        <f t="shared" si="0"/>
        <v>3</v>
      </c>
      <c r="I39" s="17">
        <f t="shared" si="0"/>
        <v>17</v>
      </c>
      <c r="J39" s="17">
        <f t="shared" si="0"/>
        <v>5</v>
      </c>
      <c r="K39" s="17">
        <f t="shared" si="0"/>
        <v>3</v>
      </c>
      <c r="L39" s="17">
        <f t="shared" si="0"/>
        <v>19</v>
      </c>
      <c r="M39" s="17">
        <f t="shared" si="0"/>
        <v>5</v>
      </c>
      <c r="N39" s="17">
        <f t="shared" si="0"/>
        <v>1</v>
      </c>
      <c r="O39" s="17">
        <f t="shared" si="0"/>
        <v>16</v>
      </c>
      <c r="P39" s="17">
        <f t="shared" si="0"/>
        <v>7</v>
      </c>
      <c r="Q39" s="17">
        <f t="shared" si="0"/>
        <v>2</v>
      </c>
      <c r="R39" s="17">
        <f t="shared" si="0"/>
        <v>15</v>
      </c>
      <c r="S39" s="17">
        <f t="shared" si="0"/>
        <v>7</v>
      </c>
      <c r="T39" s="17">
        <f t="shared" si="0"/>
        <v>3</v>
      </c>
      <c r="U39" s="17">
        <f t="shared" ref="U39:BD39" si="1">SUM(U14:U38)</f>
        <v>15</v>
      </c>
      <c r="V39" s="17">
        <f t="shared" si="1"/>
        <v>8</v>
      </c>
      <c r="W39" s="17">
        <f t="shared" si="1"/>
        <v>2</v>
      </c>
      <c r="X39" s="17">
        <f t="shared" si="1"/>
        <v>15</v>
      </c>
      <c r="Y39" s="17">
        <f t="shared" si="1"/>
        <v>8</v>
      </c>
      <c r="Z39" s="17">
        <f t="shared" si="1"/>
        <v>2</v>
      </c>
      <c r="AA39" s="17">
        <f t="shared" si="1"/>
        <v>16</v>
      </c>
      <c r="AB39" s="17">
        <f t="shared" si="1"/>
        <v>6</v>
      </c>
      <c r="AC39" s="17">
        <f t="shared" si="1"/>
        <v>3</v>
      </c>
      <c r="AD39" s="17">
        <f t="shared" si="1"/>
        <v>19</v>
      </c>
      <c r="AE39" s="17">
        <f t="shared" si="1"/>
        <v>5</v>
      </c>
      <c r="AF39" s="17">
        <f t="shared" si="1"/>
        <v>1</v>
      </c>
      <c r="AG39" s="17">
        <f t="shared" si="1"/>
        <v>14</v>
      </c>
      <c r="AH39" s="17">
        <f t="shared" si="1"/>
        <v>8</v>
      </c>
      <c r="AI39" s="17">
        <f t="shared" si="1"/>
        <v>3</v>
      </c>
      <c r="AJ39" s="17">
        <f t="shared" si="1"/>
        <v>14</v>
      </c>
      <c r="AK39" s="17">
        <f t="shared" si="1"/>
        <v>8</v>
      </c>
      <c r="AL39" s="17">
        <f t="shared" si="1"/>
        <v>3</v>
      </c>
      <c r="AM39" s="17">
        <f t="shared" si="1"/>
        <v>14</v>
      </c>
      <c r="AN39" s="17">
        <f t="shared" si="1"/>
        <v>8</v>
      </c>
      <c r="AO39" s="17">
        <f t="shared" si="1"/>
        <v>3</v>
      </c>
      <c r="AP39" s="17">
        <f t="shared" si="1"/>
        <v>14</v>
      </c>
      <c r="AQ39" s="17">
        <f t="shared" si="1"/>
        <v>8</v>
      </c>
      <c r="AR39" s="17">
        <f t="shared" si="1"/>
        <v>3</v>
      </c>
      <c r="AS39" s="17">
        <f t="shared" si="1"/>
        <v>14</v>
      </c>
      <c r="AT39" s="17">
        <f t="shared" si="1"/>
        <v>8</v>
      </c>
      <c r="AU39" s="17">
        <f t="shared" si="1"/>
        <v>3</v>
      </c>
      <c r="AV39" s="17">
        <f t="shared" si="1"/>
        <v>16</v>
      </c>
      <c r="AW39" s="17">
        <f t="shared" si="1"/>
        <v>6</v>
      </c>
      <c r="AX39" s="17">
        <f t="shared" si="1"/>
        <v>3</v>
      </c>
      <c r="AY39" s="17">
        <f t="shared" si="1"/>
        <v>18</v>
      </c>
      <c r="AZ39" s="17">
        <f t="shared" si="1"/>
        <v>4</v>
      </c>
      <c r="BA39" s="17">
        <f t="shared" si="1"/>
        <v>3</v>
      </c>
      <c r="BB39" s="17">
        <f t="shared" si="1"/>
        <v>20</v>
      </c>
      <c r="BC39" s="17">
        <f t="shared" si="1"/>
        <v>4</v>
      </c>
      <c r="BD39" s="17">
        <f t="shared" si="1"/>
        <v>1</v>
      </c>
      <c r="BE39" s="17">
        <f t="shared" ref="BE39:CI39" si="2">SUM(BE14:BE38)</f>
        <v>17</v>
      </c>
      <c r="BF39" s="17">
        <f t="shared" si="2"/>
        <v>6</v>
      </c>
      <c r="BG39" s="17">
        <f t="shared" si="2"/>
        <v>2</v>
      </c>
      <c r="BH39" s="17">
        <f t="shared" si="2"/>
        <v>19</v>
      </c>
      <c r="BI39" s="17">
        <f t="shared" si="2"/>
        <v>5</v>
      </c>
      <c r="BJ39" s="17">
        <f t="shared" si="2"/>
        <v>1</v>
      </c>
      <c r="BK39" s="17">
        <f t="shared" si="2"/>
        <v>15</v>
      </c>
      <c r="BL39" s="17">
        <f t="shared" si="2"/>
        <v>6</v>
      </c>
      <c r="BM39" s="17">
        <f t="shared" si="2"/>
        <v>4</v>
      </c>
      <c r="BN39" s="17">
        <f t="shared" si="2"/>
        <v>15</v>
      </c>
      <c r="BO39" s="17">
        <f t="shared" si="2"/>
        <v>6</v>
      </c>
      <c r="BP39" s="17">
        <f t="shared" si="2"/>
        <v>4</v>
      </c>
      <c r="BQ39" s="17">
        <f t="shared" si="2"/>
        <v>15</v>
      </c>
      <c r="BR39" s="17">
        <f t="shared" si="2"/>
        <v>6</v>
      </c>
      <c r="BS39" s="17">
        <f t="shared" si="2"/>
        <v>4</v>
      </c>
      <c r="BT39" s="17">
        <f t="shared" si="2"/>
        <v>15</v>
      </c>
      <c r="BU39" s="17">
        <f t="shared" si="2"/>
        <v>6</v>
      </c>
      <c r="BV39" s="17">
        <f t="shared" si="2"/>
        <v>4</v>
      </c>
      <c r="BW39" s="17">
        <f t="shared" si="2"/>
        <v>15</v>
      </c>
      <c r="BX39" s="17">
        <f t="shared" si="2"/>
        <v>6</v>
      </c>
      <c r="BY39" s="17">
        <f t="shared" si="2"/>
        <v>4</v>
      </c>
      <c r="BZ39" s="17">
        <f t="shared" si="2"/>
        <v>16</v>
      </c>
      <c r="CA39" s="17">
        <f t="shared" si="2"/>
        <v>6</v>
      </c>
      <c r="CB39" s="17">
        <f t="shared" si="2"/>
        <v>3</v>
      </c>
      <c r="CC39" s="17">
        <f t="shared" si="2"/>
        <v>18</v>
      </c>
      <c r="CD39" s="17">
        <f t="shared" si="2"/>
        <v>4</v>
      </c>
      <c r="CE39" s="17">
        <f t="shared" si="2"/>
        <v>3</v>
      </c>
      <c r="CF39" s="17">
        <f t="shared" si="2"/>
        <v>20</v>
      </c>
      <c r="CG39" s="17">
        <f t="shared" si="2"/>
        <v>4</v>
      </c>
      <c r="CH39" s="17">
        <f t="shared" si="2"/>
        <v>1</v>
      </c>
      <c r="CI39" s="17">
        <f t="shared" si="2"/>
        <v>17</v>
      </c>
      <c r="CJ39" s="17">
        <f t="shared" ref="CJ39:DR39" si="3">SUM(CJ14:CJ38)</f>
        <v>6</v>
      </c>
      <c r="CK39" s="17">
        <f t="shared" si="3"/>
        <v>2</v>
      </c>
      <c r="CL39" s="17">
        <f t="shared" si="3"/>
        <v>19</v>
      </c>
      <c r="CM39" s="17">
        <f t="shared" si="3"/>
        <v>5</v>
      </c>
      <c r="CN39" s="17">
        <f t="shared" si="3"/>
        <v>1</v>
      </c>
      <c r="CO39" s="17">
        <f t="shared" si="3"/>
        <v>14</v>
      </c>
      <c r="CP39" s="17">
        <f t="shared" si="3"/>
        <v>6</v>
      </c>
      <c r="CQ39" s="17">
        <f t="shared" si="3"/>
        <v>5</v>
      </c>
      <c r="CR39" s="17">
        <f t="shared" si="3"/>
        <v>14</v>
      </c>
      <c r="CS39" s="17">
        <f t="shared" si="3"/>
        <v>6</v>
      </c>
      <c r="CT39" s="17">
        <f t="shared" si="3"/>
        <v>5</v>
      </c>
      <c r="CU39" s="17">
        <f t="shared" si="3"/>
        <v>14</v>
      </c>
      <c r="CV39" s="17">
        <f t="shared" si="3"/>
        <v>6</v>
      </c>
      <c r="CW39" s="17">
        <f t="shared" si="3"/>
        <v>5</v>
      </c>
      <c r="CX39" s="17">
        <f t="shared" si="3"/>
        <v>14</v>
      </c>
      <c r="CY39" s="17">
        <f t="shared" si="3"/>
        <v>6</v>
      </c>
      <c r="CZ39" s="17">
        <f t="shared" si="3"/>
        <v>5</v>
      </c>
      <c r="DA39" s="17">
        <f t="shared" si="3"/>
        <v>14</v>
      </c>
      <c r="DB39" s="17">
        <f t="shared" si="3"/>
        <v>6</v>
      </c>
      <c r="DC39" s="17">
        <f t="shared" si="3"/>
        <v>5</v>
      </c>
      <c r="DD39" s="17">
        <f t="shared" si="3"/>
        <v>16</v>
      </c>
      <c r="DE39" s="17">
        <f t="shared" si="3"/>
        <v>6</v>
      </c>
      <c r="DF39" s="17">
        <f t="shared" si="3"/>
        <v>3</v>
      </c>
      <c r="DG39" s="17">
        <f t="shared" si="3"/>
        <v>18</v>
      </c>
      <c r="DH39" s="17">
        <f t="shared" si="3"/>
        <v>4</v>
      </c>
      <c r="DI39" s="17">
        <f t="shared" si="3"/>
        <v>3</v>
      </c>
      <c r="DJ39" s="17">
        <f t="shared" si="3"/>
        <v>20</v>
      </c>
      <c r="DK39" s="17">
        <f t="shared" si="3"/>
        <v>4</v>
      </c>
      <c r="DL39" s="17">
        <f t="shared" si="3"/>
        <v>1</v>
      </c>
      <c r="DM39" s="17">
        <f t="shared" si="3"/>
        <v>17</v>
      </c>
      <c r="DN39" s="17">
        <f t="shared" si="3"/>
        <v>6</v>
      </c>
      <c r="DO39" s="17">
        <f t="shared" si="3"/>
        <v>2</v>
      </c>
      <c r="DP39" s="17">
        <f t="shared" si="3"/>
        <v>19</v>
      </c>
      <c r="DQ39" s="17">
        <f t="shared" si="3"/>
        <v>5</v>
      </c>
      <c r="DR39" s="17">
        <f t="shared" si="3"/>
        <v>1</v>
      </c>
      <c r="DS39" s="17">
        <f t="shared" ref="DS39:EY39" si="4">SUM(DS14:DS38)</f>
        <v>16</v>
      </c>
      <c r="DT39" s="17">
        <f t="shared" si="4"/>
        <v>6</v>
      </c>
      <c r="DU39" s="17">
        <f t="shared" si="4"/>
        <v>3</v>
      </c>
      <c r="DV39" s="17">
        <f t="shared" si="4"/>
        <v>18</v>
      </c>
      <c r="DW39" s="17">
        <f t="shared" si="4"/>
        <v>4</v>
      </c>
      <c r="DX39" s="17">
        <f t="shared" si="4"/>
        <v>3</v>
      </c>
      <c r="DY39" s="17">
        <f t="shared" si="4"/>
        <v>20</v>
      </c>
      <c r="DZ39" s="17">
        <f t="shared" si="4"/>
        <v>4</v>
      </c>
      <c r="EA39" s="17">
        <f t="shared" si="4"/>
        <v>1</v>
      </c>
      <c r="EB39" s="17">
        <f t="shared" si="4"/>
        <v>17</v>
      </c>
      <c r="EC39" s="17">
        <f t="shared" si="4"/>
        <v>6</v>
      </c>
      <c r="ED39" s="17">
        <f t="shared" si="4"/>
        <v>2</v>
      </c>
      <c r="EE39" s="17">
        <f t="shared" si="4"/>
        <v>19</v>
      </c>
      <c r="EF39" s="17">
        <f t="shared" si="4"/>
        <v>5</v>
      </c>
      <c r="EG39" s="17">
        <f t="shared" si="4"/>
        <v>1</v>
      </c>
      <c r="EH39" s="17">
        <f t="shared" si="4"/>
        <v>15</v>
      </c>
      <c r="EI39" s="17">
        <f t="shared" si="4"/>
        <v>6</v>
      </c>
      <c r="EJ39" s="17">
        <f t="shared" si="4"/>
        <v>4</v>
      </c>
      <c r="EK39" s="17">
        <f t="shared" si="4"/>
        <v>15</v>
      </c>
      <c r="EL39" s="17">
        <f t="shared" si="4"/>
        <v>6</v>
      </c>
      <c r="EM39" s="17">
        <f t="shared" si="4"/>
        <v>4</v>
      </c>
      <c r="EN39" s="17">
        <f t="shared" si="4"/>
        <v>15</v>
      </c>
      <c r="EO39" s="17">
        <f t="shared" si="4"/>
        <v>6</v>
      </c>
      <c r="EP39" s="17">
        <f t="shared" si="4"/>
        <v>4</v>
      </c>
      <c r="EQ39" s="17">
        <f t="shared" si="4"/>
        <v>15</v>
      </c>
      <c r="ER39" s="17">
        <f t="shared" si="4"/>
        <v>6</v>
      </c>
      <c r="ES39" s="17">
        <f t="shared" si="4"/>
        <v>4</v>
      </c>
      <c r="ET39" s="17">
        <f t="shared" si="4"/>
        <v>15</v>
      </c>
      <c r="EU39" s="17">
        <f t="shared" si="4"/>
        <v>6</v>
      </c>
      <c r="EV39" s="17">
        <f t="shared" si="4"/>
        <v>4</v>
      </c>
      <c r="EW39" s="17">
        <f t="shared" si="4"/>
        <v>16</v>
      </c>
      <c r="EX39" s="17">
        <f t="shared" si="4"/>
        <v>6</v>
      </c>
      <c r="EY39" s="17">
        <f t="shared" si="4"/>
        <v>3</v>
      </c>
      <c r="EZ39" s="17">
        <f t="shared" ref="EZ39:FK39" si="5">SUM(EZ14:EZ38)</f>
        <v>18</v>
      </c>
      <c r="FA39" s="17">
        <f t="shared" si="5"/>
        <v>4</v>
      </c>
      <c r="FB39" s="17">
        <f t="shared" si="5"/>
        <v>3</v>
      </c>
      <c r="FC39" s="17">
        <f t="shared" si="5"/>
        <v>20</v>
      </c>
      <c r="FD39" s="17">
        <f t="shared" si="5"/>
        <v>4</v>
      </c>
      <c r="FE39" s="17">
        <f t="shared" si="5"/>
        <v>1</v>
      </c>
      <c r="FF39" s="17">
        <f t="shared" si="5"/>
        <v>17</v>
      </c>
      <c r="FG39" s="17">
        <f t="shared" si="5"/>
        <v>6</v>
      </c>
      <c r="FH39" s="17">
        <f t="shared" si="5"/>
        <v>2</v>
      </c>
      <c r="FI39" s="17">
        <f t="shared" si="5"/>
        <v>19</v>
      </c>
      <c r="FJ39" s="17">
        <f t="shared" si="5"/>
        <v>5</v>
      </c>
      <c r="FK39" s="17">
        <f t="shared" si="5"/>
        <v>1</v>
      </c>
    </row>
    <row r="40" ht="39" customHeight="1" spans="1:254">
      <c r="A40" s="40" t="s">
        <v>206</v>
      </c>
      <c r="B40" s="41"/>
      <c r="C40" s="42">
        <f>C39/25%</f>
        <v>60</v>
      </c>
      <c r="D40" s="42">
        <f t="shared" ref="D40:Q40" si="6">D39/25%</f>
        <v>32</v>
      </c>
      <c r="E40" s="42">
        <f t="shared" si="6"/>
        <v>8</v>
      </c>
      <c r="F40" s="42">
        <f t="shared" si="6"/>
        <v>68</v>
      </c>
      <c r="G40" s="42">
        <f t="shared" si="6"/>
        <v>20</v>
      </c>
      <c r="H40" s="42">
        <f t="shared" si="6"/>
        <v>12</v>
      </c>
      <c r="I40" s="42">
        <f t="shared" si="6"/>
        <v>68</v>
      </c>
      <c r="J40" s="42">
        <f t="shared" si="6"/>
        <v>20</v>
      </c>
      <c r="K40" s="42">
        <f t="shared" si="6"/>
        <v>12</v>
      </c>
      <c r="L40" s="42">
        <f t="shared" si="6"/>
        <v>76</v>
      </c>
      <c r="M40" s="42">
        <f t="shared" si="6"/>
        <v>20</v>
      </c>
      <c r="N40" s="42">
        <f t="shared" si="6"/>
        <v>4</v>
      </c>
      <c r="O40" s="42">
        <f t="shared" si="6"/>
        <v>64</v>
      </c>
      <c r="P40" s="42">
        <f t="shared" si="6"/>
        <v>28</v>
      </c>
      <c r="Q40" s="42">
        <f t="shared" si="6"/>
        <v>8</v>
      </c>
      <c r="R40" s="42">
        <f t="shared" ref="R40:T40" si="7">R39/25%</f>
        <v>60</v>
      </c>
      <c r="S40" s="42">
        <f t="shared" si="7"/>
        <v>28</v>
      </c>
      <c r="T40" s="42">
        <f t="shared" si="7"/>
        <v>12</v>
      </c>
      <c r="U40" s="42">
        <f t="shared" ref="U40:BD40" si="8">U39/25%</f>
        <v>60</v>
      </c>
      <c r="V40" s="42">
        <f t="shared" si="8"/>
        <v>32</v>
      </c>
      <c r="W40" s="42">
        <f t="shared" si="8"/>
        <v>8</v>
      </c>
      <c r="X40" s="42">
        <f t="shared" si="8"/>
        <v>60</v>
      </c>
      <c r="Y40" s="42">
        <f t="shared" si="8"/>
        <v>32</v>
      </c>
      <c r="Z40" s="42">
        <f t="shared" si="8"/>
        <v>8</v>
      </c>
      <c r="AA40" s="42">
        <f t="shared" si="8"/>
        <v>64</v>
      </c>
      <c r="AB40" s="42">
        <f t="shared" si="8"/>
        <v>24</v>
      </c>
      <c r="AC40" s="42">
        <f t="shared" si="8"/>
        <v>12</v>
      </c>
      <c r="AD40" s="42">
        <f t="shared" si="8"/>
        <v>76</v>
      </c>
      <c r="AE40" s="42">
        <f t="shared" si="8"/>
        <v>20</v>
      </c>
      <c r="AF40" s="42">
        <f t="shared" si="8"/>
        <v>4</v>
      </c>
      <c r="AG40" s="42">
        <f t="shared" si="8"/>
        <v>56</v>
      </c>
      <c r="AH40" s="42">
        <f t="shared" si="8"/>
        <v>32</v>
      </c>
      <c r="AI40" s="42">
        <f t="shared" si="8"/>
        <v>12</v>
      </c>
      <c r="AJ40" s="42">
        <f t="shared" si="8"/>
        <v>56</v>
      </c>
      <c r="AK40" s="42">
        <f t="shared" si="8"/>
        <v>32</v>
      </c>
      <c r="AL40" s="42">
        <f t="shared" si="8"/>
        <v>12</v>
      </c>
      <c r="AM40" s="42">
        <f t="shared" si="8"/>
        <v>56</v>
      </c>
      <c r="AN40" s="42">
        <f t="shared" si="8"/>
        <v>32</v>
      </c>
      <c r="AO40" s="42">
        <f t="shared" si="8"/>
        <v>12</v>
      </c>
      <c r="AP40" s="42">
        <f t="shared" si="8"/>
        <v>56</v>
      </c>
      <c r="AQ40" s="42">
        <f t="shared" si="8"/>
        <v>32</v>
      </c>
      <c r="AR40" s="42">
        <f t="shared" si="8"/>
        <v>12</v>
      </c>
      <c r="AS40" s="42">
        <f t="shared" si="8"/>
        <v>56</v>
      </c>
      <c r="AT40" s="42">
        <f t="shared" si="8"/>
        <v>32</v>
      </c>
      <c r="AU40" s="42">
        <f t="shared" si="8"/>
        <v>12</v>
      </c>
      <c r="AV40" s="42">
        <f t="shared" si="8"/>
        <v>64</v>
      </c>
      <c r="AW40" s="42">
        <f t="shared" si="8"/>
        <v>24</v>
      </c>
      <c r="AX40" s="42">
        <f t="shared" si="8"/>
        <v>12</v>
      </c>
      <c r="AY40" s="42">
        <f t="shared" si="8"/>
        <v>72</v>
      </c>
      <c r="AZ40" s="42">
        <f t="shared" si="8"/>
        <v>16</v>
      </c>
      <c r="BA40" s="42">
        <f t="shared" si="8"/>
        <v>12</v>
      </c>
      <c r="BB40" s="42">
        <f t="shared" si="8"/>
        <v>80</v>
      </c>
      <c r="BC40" s="42">
        <f t="shared" si="8"/>
        <v>16</v>
      </c>
      <c r="BD40" s="42">
        <f t="shared" si="8"/>
        <v>4</v>
      </c>
      <c r="BE40" s="42">
        <f t="shared" ref="BE40:CI40" si="9">BE39/25%</f>
        <v>68</v>
      </c>
      <c r="BF40" s="42">
        <f t="shared" si="9"/>
        <v>24</v>
      </c>
      <c r="BG40" s="42">
        <f t="shared" si="9"/>
        <v>8</v>
      </c>
      <c r="BH40" s="42">
        <f t="shared" si="9"/>
        <v>76</v>
      </c>
      <c r="BI40" s="42">
        <f t="shared" si="9"/>
        <v>20</v>
      </c>
      <c r="BJ40" s="42">
        <f t="shared" si="9"/>
        <v>4</v>
      </c>
      <c r="BK40" s="42">
        <f t="shared" si="9"/>
        <v>60</v>
      </c>
      <c r="BL40" s="42">
        <f t="shared" si="9"/>
        <v>24</v>
      </c>
      <c r="BM40" s="42">
        <f t="shared" si="9"/>
        <v>16</v>
      </c>
      <c r="BN40" s="42">
        <f t="shared" si="9"/>
        <v>60</v>
      </c>
      <c r="BO40" s="42">
        <f t="shared" si="9"/>
        <v>24</v>
      </c>
      <c r="BP40" s="42">
        <f t="shared" si="9"/>
        <v>16</v>
      </c>
      <c r="BQ40" s="42">
        <f t="shared" si="9"/>
        <v>60</v>
      </c>
      <c r="BR40" s="42">
        <f t="shared" si="9"/>
        <v>24</v>
      </c>
      <c r="BS40" s="42">
        <f t="shared" si="9"/>
        <v>16</v>
      </c>
      <c r="BT40" s="42">
        <f t="shared" si="9"/>
        <v>60</v>
      </c>
      <c r="BU40" s="42">
        <f t="shared" si="9"/>
        <v>24</v>
      </c>
      <c r="BV40" s="42">
        <f t="shared" si="9"/>
        <v>16</v>
      </c>
      <c r="BW40" s="42">
        <f t="shared" si="9"/>
        <v>60</v>
      </c>
      <c r="BX40" s="42">
        <f t="shared" si="9"/>
        <v>24</v>
      </c>
      <c r="BY40" s="42">
        <f t="shared" si="9"/>
        <v>16</v>
      </c>
      <c r="BZ40" s="42">
        <f t="shared" si="9"/>
        <v>64</v>
      </c>
      <c r="CA40" s="42">
        <f t="shared" si="9"/>
        <v>24</v>
      </c>
      <c r="CB40" s="42">
        <f t="shared" si="9"/>
        <v>12</v>
      </c>
      <c r="CC40" s="42">
        <f t="shared" si="9"/>
        <v>72</v>
      </c>
      <c r="CD40" s="42">
        <f t="shared" si="9"/>
        <v>16</v>
      </c>
      <c r="CE40" s="42">
        <f t="shared" si="9"/>
        <v>12</v>
      </c>
      <c r="CF40" s="42">
        <f t="shared" si="9"/>
        <v>80</v>
      </c>
      <c r="CG40" s="42">
        <f t="shared" si="9"/>
        <v>16</v>
      </c>
      <c r="CH40" s="42">
        <f t="shared" si="9"/>
        <v>4</v>
      </c>
      <c r="CI40" s="42">
        <f t="shared" si="9"/>
        <v>68</v>
      </c>
      <c r="CJ40" s="42">
        <f t="shared" ref="CJ40:DR40" si="10">CJ39/25%</f>
        <v>24</v>
      </c>
      <c r="CK40" s="42">
        <f t="shared" si="10"/>
        <v>8</v>
      </c>
      <c r="CL40" s="42">
        <f t="shared" si="10"/>
        <v>76</v>
      </c>
      <c r="CM40" s="42">
        <f t="shared" si="10"/>
        <v>20</v>
      </c>
      <c r="CN40" s="42">
        <f t="shared" si="10"/>
        <v>4</v>
      </c>
      <c r="CO40" s="42">
        <f t="shared" si="10"/>
        <v>56</v>
      </c>
      <c r="CP40" s="42">
        <f t="shared" si="10"/>
        <v>24</v>
      </c>
      <c r="CQ40" s="42">
        <f t="shared" si="10"/>
        <v>20</v>
      </c>
      <c r="CR40" s="42">
        <f t="shared" si="10"/>
        <v>56</v>
      </c>
      <c r="CS40" s="42">
        <f t="shared" si="10"/>
        <v>24</v>
      </c>
      <c r="CT40" s="42">
        <f t="shared" si="10"/>
        <v>20</v>
      </c>
      <c r="CU40" s="42">
        <f t="shared" si="10"/>
        <v>56</v>
      </c>
      <c r="CV40" s="42">
        <f t="shared" si="10"/>
        <v>24</v>
      </c>
      <c r="CW40" s="42">
        <f t="shared" si="10"/>
        <v>20</v>
      </c>
      <c r="CX40" s="42">
        <f t="shared" si="10"/>
        <v>56</v>
      </c>
      <c r="CY40" s="42">
        <f t="shared" si="10"/>
        <v>24</v>
      </c>
      <c r="CZ40" s="42">
        <f t="shared" si="10"/>
        <v>20</v>
      </c>
      <c r="DA40" s="42">
        <f t="shared" si="10"/>
        <v>56</v>
      </c>
      <c r="DB40" s="42">
        <f t="shared" si="10"/>
        <v>24</v>
      </c>
      <c r="DC40" s="42">
        <f t="shared" si="10"/>
        <v>20</v>
      </c>
      <c r="DD40" s="42">
        <f t="shared" si="10"/>
        <v>64</v>
      </c>
      <c r="DE40" s="42">
        <f t="shared" si="10"/>
        <v>24</v>
      </c>
      <c r="DF40" s="42">
        <f t="shared" si="10"/>
        <v>12</v>
      </c>
      <c r="DG40" s="42">
        <f t="shared" si="10"/>
        <v>72</v>
      </c>
      <c r="DH40" s="42">
        <f t="shared" si="10"/>
        <v>16</v>
      </c>
      <c r="DI40" s="42">
        <f t="shared" si="10"/>
        <v>12</v>
      </c>
      <c r="DJ40" s="42">
        <f t="shared" si="10"/>
        <v>80</v>
      </c>
      <c r="DK40" s="42">
        <f t="shared" si="10"/>
        <v>16</v>
      </c>
      <c r="DL40" s="42">
        <f t="shared" si="10"/>
        <v>4</v>
      </c>
      <c r="DM40" s="42">
        <f t="shared" si="10"/>
        <v>68</v>
      </c>
      <c r="DN40" s="42">
        <f t="shared" si="10"/>
        <v>24</v>
      </c>
      <c r="DO40" s="42">
        <f t="shared" si="10"/>
        <v>8</v>
      </c>
      <c r="DP40" s="42">
        <f t="shared" si="10"/>
        <v>76</v>
      </c>
      <c r="DQ40" s="42">
        <f t="shared" si="10"/>
        <v>20</v>
      </c>
      <c r="DR40" s="42">
        <f t="shared" si="10"/>
        <v>4</v>
      </c>
      <c r="DS40" s="42">
        <f t="shared" ref="DS40:EY40" si="11">DS39/25%</f>
        <v>64</v>
      </c>
      <c r="DT40" s="42">
        <f t="shared" si="11"/>
        <v>24</v>
      </c>
      <c r="DU40" s="42">
        <f t="shared" si="11"/>
        <v>12</v>
      </c>
      <c r="DV40" s="42">
        <f t="shared" si="11"/>
        <v>72</v>
      </c>
      <c r="DW40" s="42">
        <f t="shared" si="11"/>
        <v>16</v>
      </c>
      <c r="DX40" s="42">
        <f t="shared" si="11"/>
        <v>12</v>
      </c>
      <c r="DY40" s="42">
        <f t="shared" si="11"/>
        <v>80</v>
      </c>
      <c r="DZ40" s="42">
        <f t="shared" si="11"/>
        <v>16</v>
      </c>
      <c r="EA40" s="42">
        <f t="shared" si="11"/>
        <v>4</v>
      </c>
      <c r="EB40" s="42">
        <f t="shared" si="11"/>
        <v>68</v>
      </c>
      <c r="EC40" s="42">
        <f t="shared" si="11"/>
        <v>24</v>
      </c>
      <c r="ED40" s="42">
        <f t="shared" si="11"/>
        <v>8</v>
      </c>
      <c r="EE40" s="42">
        <f t="shared" si="11"/>
        <v>76</v>
      </c>
      <c r="EF40" s="42">
        <f t="shared" si="11"/>
        <v>20</v>
      </c>
      <c r="EG40" s="42">
        <f t="shared" si="11"/>
        <v>4</v>
      </c>
      <c r="EH40" s="42">
        <f t="shared" si="11"/>
        <v>60</v>
      </c>
      <c r="EI40" s="42">
        <f t="shared" si="11"/>
        <v>24</v>
      </c>
      <c r="EJ40" s="42">
        <f t="shared" si="11"/>
        <v>16</v>
      </c>
      <c r="EK40" s="42">
        <f t="shared" si="11"/>
        <v>60</v>
      </c>
      <c r="EL40" s="42">
        <f t="shared" si="11"/>
        <v>24</v>
      </c>
      <c r="EM40" s="42">
        <f t="shared" si="11"/>
        <v>16</v>
      </c>
      <c r="EN40" s="42">
        <f t="shared" si="11"/>
        <v>60</v>
      </c>
      <c r="EO40" s="42">
        <f t="shared" si="11"/>
        <v>24</v>
      </c>
      <c r="EP40" s="42">
        <f t="shared" si="11"/>
        <v>16</v>
      </c>
      <c r="EQ40" s="42">
        <f t="shared" si="11"/>
        <v>60</v>
      </c>
      <c r="ER40" s="42">
        <f t="shared" si="11"/>
        <v>24</v>
      </c>
      <c r="ES40" s="42">
        <f t="shared" si="11"/>
        <v>16</v>
      </c>
      <c r="ET40" s="42">
        <f t="shared" si="11"/>
        <v>60</v>
      </c>
      <c r="EU40" s="42">
        <f t="shared" si="11"/>
        <v>24</v>
      </c>
      <c r="EV40" s="42">
        <f t="shared" si="11"/>
        <v>16</v>
      </c>
      <c r="EW40" s="42">
        <f t="shared" si="11"/>
        <v>64</v>
      </c>
      <c r="EX40" s="42">
        <f t="shared" si="11"/>
        <v>24</v>
      </c>
      <c r="EY40" s="42">
        <f t="shared" si="11"/>
        <v>12</v>
      </c>
      <c r="EZ40" s="42">
        <f t="shared" ref="EZ40:FK40" si="12">EZ39/25%</f>
        <v>72</v>
      </c>
      <c r="FA40" s="42">
        <f t="shared" si="12"/>
        <v>16</v>
      </c>
      <c r="FB40" s="42">
        <f t="shared" si="12"/>
        <v>12</v>
      </c>
      <c r="FC40" s="42">
        <f t="shared" si="12"/>
        <v>80</v>
      </c>
      <c r="FD40" s="42">
        <f t="shared" si="12"/>
        <v>16</v>
      </c>
      <c r="FE40" s="42">
        <f t="shared" si="12"/>
        <v>4</v>
      </c>
      <c r="FF40" s="42">
        <f t="shared" si="12"/>
        <v>68</v>
      </c>
      <c r="FG40" s="42">
        <f t="shared" si="12"/>
        <v>24</v>
      </c>
      <c r="FH40" s="42">
        <f t="shared" si="12"/>
        <v>8</v>
      </c>
      <c r="FI40" s="42">
        <f t="shared" si="12"/>
        <v>76</v>
      </c>
      <c r="FJ40" s="42">
        <f t="shared" si="12"/>
        <v>20</v>
      </c>
      <c r="FK40" s="42">
        <f t="shared" si="12"/>
        <v>4</v>
      </c>
    </row>
    <row r="42" spans="1:254">
      <c r="B42" s="87" t="s">
        <v>207</v>
      </c>
      <c r="C42" s="88"/>
      <c r="D42" s="88"/>
      <c r="E42" s="89"/>
      <c r="F42" s="90"/>
      <c r="G42" s="90"/>
      <c r="H42" s="90"/>
      <c r="I42" s="90"/>
    </row>
    <row r="43" spans="1:254">
      <c r="B43" s="37" t="s">
        <v>208</v>
      </c>
      <c r="C43" s="91" t="s">
        <v>687</v>
      </c>
      <c r="D43" s="92">
        <f>E43/100*25</f>
        <v>16.8</v>
      </c>
      <c r="E43" s="93">
        <f>(C40+F40+I40+L40+O40)/5</f>
        <v>67.2</v>
      </c>
    </row>
    <row r="44" spans="1:254">
      <c r="B44" s="37" t="s">
        <v>210</v>
      </c>
      <c r="C44" s="94" t="s">
        <v>687</v>
      </c>
      <c r="D44" s="95">
        <f>E44/100*25</f>
        <v>6</v>
      </c>
      <c r="E44" s="96">
        <f>(D40+G40+J40+M40+P40)/5</f>
        <v>24</v>
      </c>
    </row>
    <row r="45" spans="1:254">
      <c r="B45" s="37" t="s">
        <v>211</v>
      </c>
      <c r="C45" s="94" t="s">
        <v>687</v>
      </c>
      <c r="D45" s="95">
        <f>E45/100*25</f>
        <v>2.2</v>
      </c>
      <c r="E45" s="96">
        <f>(E40+H40+K40+N40+Q40)/5</f>
        <v>8.8</v>
      </c>
    </row>
    <row r="46" spans="1:254">
      <c r="B46" s="37"/>
      <c r="C46" s="97"/>
      <c r="D46" s="98">
        <f>SUM(D43:D45)</f>
        <v>25</v>
      </c>
      <c r="E46" s="98">
        <f>SUM(E43:E45)</f>
        <v>100</v>
      </c>
    </row>
    <row r="47" customHeight="1" spans="1:254">
      <c r="B47" s="37"/>
      <c r="C47" s="94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4" t="s">
        <v>688</v>
      </c>
      <c r="D48" s="17">
        <f>E48/100*25</f>
        <v>16</v>
      </c>
      <c r="E48" s="96">
        <f>(R40+U40+X40+AA40+AD40)/5</f>
        <v>64</v>
      </c>
      <c r="F48" s="17">
        <f>G48/100*25</f>
        <v>14</v>
      </c>
      <c r="G48" s="96">
        <f>(AG40+AJ40+AM40+AP40+AS40)/5</f>
        <v>56</v>
      </c>
      <c r="H48" s="17">
        <f>I48/100*25</f>
        <v>18</v>
      </c>
      <c r="I48" s="96">
        <f>(AV40+AY40+BB40+BE40+BH40)/5</f>
        <v>72</v>
      </c>
    </row>
    <row r="49" spans="2:13">
      <c r="B49" s="37" t="s">
        <v>210</v>
      </c>
      <c r="C49" s="94" t="s">
        <v>688</v>
      </c>
      <c r="D49" s="95">
        <f>E49/100*25</f>
        <v>6.8</v>
      </c>
      <c r="E49" s="96">
        <f>(S40+V40+Y40+AB40+AE40)/5</f>
        <v>27.2</v>
      </c>
      <c r="F49" s="17">
        <f>G49/100*25</f>
        <v>8</v>
      </c>
      <c r="G49" s="96">
        <f>(AH40+AK40+AN40+AQ40+AT40)/5</f>
        <v>32</v>
      </c>
      <c r="H49" s="17">
        <f>I49/100*25</f>
        <v>5</v>
      </c>
      <c r="I49" s="96">
        <f>(AW40+AZ40+BC40+BF40+BI40)/5</f>
        <v>20</v>
      </c>
    </row>
    <row r="50" spans="2:13">
      <c r="B50" s="37" t="s">
        <v>211</v>
      </c>
      <c r="C50" s="94" t="s">
        <v>688</v>
      </c>
      <c r="D50" s="95">
        <f>E50/100*25</f>
        <v>2.2</v>
      </c>
      <c r="E50" s="96">
        <f>(T40+W40+Z40+AC40+AF40)/5</f>
        <v>8.8</v>
      </c>
      <c r="F50" s="17">
        <f>G50/100*25</f>
        <v>3</v>
      </c>
      <c r="G50" s="96">
        <f>(AI40+AL40+AO40+AR40+AU40)/5</f>
        <v>12</v>
      </c>
      <c r="H50" s="17">
        <f>I50/100*25</f>
        <v>2</v>
      </c>
      <c r="I50" s="96">
        <f>(AX40+BA40+BD40+BG40+BJ40)/5</f>
        <v>8</v>
      </c>
    </row>
    <row r="51" spans="2:13">
      <c r="B51" s="37"/>
      <c r="C51" s="94"/>
      <c r="D51" s="99">
        <f t="shared" ref="D51:I51" si="13">SUM(D48:D50)</f>
        <v>25</v>
      </c>
      <c r="E51" s="99">
        <f t="shared" si="13"/>
        <v>100</v>
      </c>
      <c r="F51" s="100">
        <f t="shared" si="13"/>
        <v>25</v>
      </c>
      <c r="G51" s="99">
        <f t="shared" si="13"/>
        <v>100</v>
      </c>
      <c r="H51" s="100">
        <f t="shared" si="13"/>
        <v>25</v>
      </c>
      <c r="I51" s="99">
        <f t="shared" si="13"/>
        <v>100</v>
      </c>
    </row>
    <row r="52" spans="2:13">
      <c r="B52" s="37" t="s">
        <v>208</v>
      </c>
      <c r="C52" s="94" t="s">
        <v>689</v>
      </c>
      <c r="D52" s="17">
        <f>E52/100*25</f>
        <v>15</v>
      </c>
      <c r="E52" s="96">
        <f>(BK40+BN40+BQ40+BT40+BW40)/5</f>
        <v>60</v>
      </c>
      <c r="I52" s="101"/>
    </row>
    <row r="53" spans="2:13">
      <c r="B53" s="37" t="s">
        <v>210</v>
      </c>
      <c r="C53" s="94" t="s">
        <v>689</v>
      </c>
      <c r="D53" s="17">
        <f>E53/100*25</f>
        <v>6</v>
      </c>
      <c r="E53" s="96">
        <f>(BL40+BO40+BR40+BU40+BX40)/5</f>
        <v>24</v>
      </c>
    </row>
    <row r="54" spans="2:13">
      <c r="B54" s="37" t="s">
        <v>211</v>
      </c>
      <c r="C54" s="94" t="s">
        <v>689</v>
      </c>
      <c r="D54" s="17">
        <f>E54/100*25</f>
        <v>4</v>
      </c>
      <c r="E54" s="96">
        <f>(BM40+BP40+BS40+BV40+BY40)/5</f>
        <v>16</v>
      </c>
    </row>
    <row r="55" spans="2:13">
      <c r="B55" s="37"/>
      <c r="C55" s="97"/>
      <c r="D55" s="102">
        <f>SUM(D52:D54)</f>
        <v>25</v>
      </c>
      <c r="E55" s="102">
        <f>SUM(E52:E54)</f>
        <v>100</v>
      </c>
      <c r="F55" s="103"/>
    </row>
    <row r="56" spans="2:13">
      <c r="B56" s="37"/>
      <c r="C56" s="94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4" t="s">
        <v>690</v>
      </c>
      <c r="D57" s="17">
        <f>E57/100*25</f>
        <v>18</v>
      </c>
      <c r="E57" s="96">
        <f>(BZ40+CC40+CF40+CI40+CL40)/5</f>
        <v>72</v>
      </c>
      <c r="F57" s="17">
        <f>G57/100*25</f>
        <v>14</v>
      </c>
      <c r="G57" s="96">
        <f>(CO40+CR40+CU40+CX40+DA40)/5</f>
        <v>56</v>
      </c>
      <c r="H57" s="17">
        <f>I57/100*25</f>
        <v>18</v>
      </c>
      <c r="I57" s="96">
        <f>(DD40+DG40+DJ40+DM40+DP40)/5</f>
        <v>72</v>
      </c>
      <c r="J57" s="17">
        <f>K57/100*25</f>
        <v>18</v>
      </c>
      <c r="K57" s="96">
        <f>(DS40+DV40+DY40+EB40+EE40)/5</f>
        <v>72</v>
      </c>
      <c r="L57" s="17">
        <f>M57/100*25</f>
        <v>15</v>
      </c>
      <c r="M57" s="96">
        <f>(EH40+EK40+EN40+EQ40+ET40)/5</f>
        <v>60</v>
      </c>
    </row>
    <row r="58" spans="2:13">
      <c r="B58" s="37" t="s">
        <v>210</v>
      </c>
      <c r="C58" s="94" t="s">
        <v>690</v>
      </c>
      <c r="D58" s="17">
        <f>E58/100*25</f>
        <v>5</v>
      </c>
      <c r="E58" s="96">
        <f>(CA40+CD40+CG40+CJ40+CM40)/5</f>
        <v>20</v>
      </c>
      <c r="F58" s="17">
        <f>G58/100*25</f>
        <v>6</v>
      </c>
      <c r="G58" s="96">
        <f>(CP40+CS40+CV40+CY40+DB40)/5</f>
        <v>24</v>
      </c>
      <c r="H58" s="17">
        <f>I58/100*25</f>
        <v>5</v>
      </c>
      <c r="I58" s="96">
        <f>(DE40+DH40+DK40+DN40+DQ40)/5</f>
        <v>20</v>
      </c>
      <c r="J58" s="17">
        <f>K58/100*25</f>
        <v>5</v>
      </c>
      <c r="K58" s="96">
        <f>(DT40+DW40+DZ40+EC40+EF40)/5</f>
        <v>20</v>
      </c>
      <c r="L58" s="17">
        <f>M58/100*25</f>
        <v>6</v>
      </c>
      <c r="M58" s="96">
        <f>(EI40+EL40+EO40+ER40+EU40)/5</f>
        <v>24</v>
      </c>
    </row>
    <row r="59" spans="2:13">
      <c r="B59" s="37" t="s">
        <v>211</v>
      </c>
      <c r="C59" s="94" t="s">
        <v>690</v>
      </c>
      <c r="D59" s="17">
        <f>E59/100*25</f>
        <v>2</v>
      </c>
      <c r="E59" s="96">
        <f>(CB40+CE40+CH40+CK40+CN40)/5</f>
        <v>8</v>
      </c>
      <c r="F59" s="17">
        <f>G59/100*25</f>
        <v>5</v>
      </c>
      <c r="G59" s="96">
        <f>(CQ40+CT40+CW40+CZ40+DC40)/5</f>
        <v>20</v>
      </c>
      <c r="H59" s="17">
        <f>I59/100*25</f>
        <v>2</v>
      </c>
      <c r="I59" s="96">
        <f>(DF40+DI40+DL40+DO40+DR40)/5</f>
        <v>8</v>
      </c>
      <c r="J59" s="17">
        <f>K59/100*25</f>
        <v>2</v>
      </c>
      <c r="K59" s="96">
        <f>(DU40+DX40+EA40+ED40+EG40)/5</f>
        <v>8</v>
      </c>
      <c r="L59" s="17">
        <f>M59/100*25</f>
        <v>4</v>
      </c>
      <c r="M59" s="96">
        <f>(EJ40+EM40+EP40+ES40+EV40)/5</f>
        <v>16</v>
      </c>
    </row>
    <row r="60" spans="2:13">
      <c r="B60" s="37"/>
      <c r="C60" s="94"/>
      <c r="D60" s="100">
        <f t="shared" ref="D60:M60" si="14">SUM(D57:D59)</f>
        <v>25</v>
      </c>
      <c r="E60" s="100">
        <f t="shared" si="14"/>
        <v>100</v>
      </c>
      <c r="F60" s="100">
        <f t="shared" si="14"/>
        <v>25</v>
      </c>
      <c r="G60" s="99">
        <f t="shared" si="14"/>
        <v>100</v>
      </c>
      <c r="H60" s="100">
        <f t="shared" si="14"/>
        <v>25</v>
      </c>
      <c r="I60" s="99">
        <f t="shared" si="14"/>
        <v>100</v>
      </c>
      <c r="J60" s="100">
        <f t="shared" si="14"/>
        <v>25</v>
      </c>
      <c r="K60" s="99">
        <f t="shared" si="14"/>
        <v>100</v>
      </c>
      <c r="L60" s="100">
        <f t="shared" si="14"/>
        <v>25</v>
      </c>
      <c r="M60" s="99">
        <f t="shared" si="14"/>
        <v>100</v>
      </c>
    </row>
    <row r="61" spans="2:13">
      <c r="B61" s="37" t="s">
        <v>208</v>
      </c>
      <c r="C61" s="94" t="s">
        <v>691</v>
      </c>
      <c r="D61" s="17">
        <f>E61/100*25</f>
        <v>18</v>
      </c>
      <c r="E61" s="96">
        <f>(EW40+EZ40+FC40+FF40+FI40)/5</f>
        <v>72</v>
      </c>
    </row>
    <row r="62" spans="2:13">
      <c r="B62" s="37" t="s">
        <v>210</v>
      </c>
      <c r="C62" s="94" t="s">
        <v>691</v>
      </c>
      <c r="D62" s="17">
        <f>E62/100*25</f>
        <v>5</v>
      </c>
      <c r="E62" s="96">
        <f>(EX40+FA40+FD40+FG40+FJ40)/5</f>
        <v>20</v>
      </c>
    </row>
    <row r="63" spans="2:13">
      <c r="B63" s="37" t="s">
        <v>211</v>
      </c>
      <c r="C63" s="94" t="s">
        <v>691</v>
      </c>
      <c r="D63" s="17">
        <f>E63/100*25</f>
        <v>2</v>
      </c>
      <c r="E63" s="96">
        <f>(EY40+FB40+FE40+FH40+FK40)/5</f>
        <v>8</v>
      </c>
    </row>
    <row r="64" spans="2:13">
      <c r="B64" s="37"/>
      <c r="C64" s="94"/>
      <c r="D64" s="100">
        <f>SUM(D61:D63)</f>
        <v>25</v>
      </c>
      <c r="E64" s="100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4"/>
      <c r="B12" s="64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4"/>
      <c r="B13" s="64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1007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1011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1011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1012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834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846</v>
      </c>
      <c r="AB13" s="34" t="s">
        <v>595</v>
      </c>
      <c r="AC13" s="34" t="s">
        <v>847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855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880</v>
      </c>
      <c r="CM13" s="34" t="s">
        <v>881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890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846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862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834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846</v>
      </c>
      <c r="AB8" s="34" t="s">
        <v>595</v>
      </c>
      <c r="AC8" s="34" t="s">
        <v>847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855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880</v>
      </c>
      <c r="CM8" s="34" t="s">
        <v>881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890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846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862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2026-06-22T11:26:48Z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764EF0F2D0904CCEA2FE151A7F21D190_12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